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:\Old desktop 2\Desktop\Bilancio di previsione\Bilancio 2024 - 2026\Da pubblicare amministrazione trasparente\"/>
    </mc:Choice>
  </mc:AlternateContent>
  <xr:revisionPtr revIDLastSave="0" documentId="13_ncr:1_{BE9DAE14-00B1-4224-A488-06652A5E29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ercizio 2024" sheetId="2" r:id="rId1"/>
    <sheet name="Esercizio 2025" sheetId="3" r:id="rId2"/>
    <sheet name="Esercizio 2026" sheetId="4" r:id="rId3"/>
    <sheet name="Sheet1" sheetId="1" r:id="rId4"/>
  </sheets>
  <calcPr calcId="191029"/>
</workbook>
</file>

<file path=xl/calcChain.xml><?xml version="1.0" encoding="utf-8"?>
<calcChain xmlns="http://schemas.openxmlformats.org/spreadsheetml/2006/main">
  <c r="CC113" i="2" l="1"/>
  <c r="CB113" i="2"/>
  <c r="CA113" i="2"/>
  <c r="CC37" i="2"/>
  <c r="CC19" i="2"/>
  <c r="CC17" i="2"/>
  <c r="BY113" i="2"/>
  <c r="BX113" i="2"/>
  <c r="BW113" i="2"/>
  <c r="BV113" i="2"/>
  <c r="BU113" i="2"/>
  <c r="BT113" i="2"/>
  <c r="BS113" i="2"/>
  <c r="BR113" i="2"/>
  <c r="BQ113" i="2"/>
  <c r="BP113" i="2"/>
  <c r="BO113" i="2"/>
  <c r="BN113" i="2"/>
  <c r="BM113" i="2"/>
  <c r="BL113" i="2"/>
  <c r="BK113" i="2"/>
  <c r="BJ113" i="2"/>
  <c r="BI113" i="2"/>
  <c r="BH113" i="2"/>
  <c r="BG113" i="2"/>
  <c r="BF113" i="2"/>
  <c r="BE113" i="2"/>
  <c r="BD113" i="2"/>
  <c r="BC113" i="2"/>
  <c r="BB113" i="2"/>
  <c r="BA113" i="2"/>
  <c r="AZ113" i="2"/>
  <c r="AY113" i="2"/>
  <c r="AX113" i="2"/>
  <c r="AW113" i="2"/>
  <c r="AV113" i="2"/>
  <c r="AU113" i="2"/>
  <c r="AT113" i="2"/>
  <c r="AS113" i="2"/>
  <c r="AR113" i="2"/>
  <c r="AQ113" i="2"/>
  <c r="AP113" i="2"/>
  <c r="AO113" i="2"/>
  <c r="AN113" i="2"/>
  <c r="AM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CB54" i="2"/>
  <c r="CB51" i="2"/>
  <c r="CB48" i="2"/>
  <c r="CB45" i="2"/>
  <c r="CB57" i="2" s="1"/>
  <c r="CA54" i="2"/>
  <c r="CA51" i="2"/>
  <c r="CA48" i="2"/>
  <c r="CA45" i="2"/>
  <c r="CA43" i="2"/>
  <c r="CC15" i="2"/>
  <c r="CC13" i="2"/>
  <c r="CB34" i="2"/>
  <c r="CB31" i="2"/>
  <c r="CB28" i="2"/>
  <c r="CB25" i="2"/>
  <c r="CB23" i="2"/>
  <c r="CB21" i="2"/>
  <c r="CB19" i="2"/>
  <c r="CB17" i="2"/>
  <c r="CB15" i="2"/>
  <c r="CB13" i="2"/>
  <c r="CB37" i="2" s="1"/>
  <c r="CA37" i="2"/>
  <c r="CA34" i="2"/>
  <c r="CA31" i="2"/>
  <c r="CA28" i="2"/>
  <c r="CA25" i="2"/>
  <c r="CA23" i="2"/>
  <c r="CA21" i="2"/>
  <c r="CA19" i="2"/>
  <c r="CA17" i="2"/>
  <c r="CA15" i="2"/>
  <c r="CA13" i="2"/>
  <c r="AP37" i="2"/>
  <c r="AK37" i="2"/>
  <c r="BY111" i="2"/>
  <c r="BX111" i="2"/>
  <c r="BW111" i="2"/>
  <c r="BV111" i="2"/>
  <c r="BU111" i="2"/>
  <c r="BT111" i="2"/>
  <c r="BS111" i="2"/>
  <c r="BR111" i="2"/>
  <c r="BQ111" i="2"/>
  <c r="BP111" i="2"/>
  <c r="BO111" i="2"/>
  <c r="BN111" i="2"/>
  <c r="BM111" i="2"/>
  <c r="BL111" i="2"/>
  <c r="BK111" i="2"/>
  <c r="BJ111" i="2"/>
  <c r="BI111" i="2"/>
  <c r="BH111" i="2"/>
  <c r="BG111" i="2"/>
  <c r="BF111" i="2"/>
  <c r="BE111" i="2"/>
  <c r="BD111" i="2"/>
  <c r="BC111" i="2"/>
  <c r="BB111" i="2"/>
  <c r="BA111" i="2"/>
  <c r="AZ111" i="2"/>
  <c r="AY111" i="2"/>
  <c r="AX111" i="2"/>
  <c r="AW111" i="2"/>
  <c r="AV111" i="2"/>
  <c r="AU111" i="2"/>
  <c r="AT111" i="2"/>
  <c r="AS111" i="2"/>
  <c r="AR111" i="2"/>
  <c r="AQ111" i="2"/>
  <c r="AP111" i="2"/>
  <c r="AO111" i="2"/>
  <c r="AN111" i="2"/>
  <c r="AM111" i="2"/>
  <c r="AK111" i="2"/>
  <c r="AJ111" i="2"/>
  <c r="AI111" i="2"/>
  <c r="AH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CB111" i="2"/>
  <c r="CA111" i="2"/>
  <c r="CC111" i="2"/>
  <c r="BY101" i="2"/>
  <c r="BX101" i="2"/>
  <c r="BW101" i="2"/>
  <c r="BV101" i="2"/>
  <c r="BU101" i="2"/>
  <c r="BT101" i="2"/>
  <c r="BS101" i="2"/>
  <c r="BR101" i="2"/>
  <c r="BQ101" i="2"/>
  <c r="BP101" i="2"/>
  <c r="BO101" i="2"/>
  <c r="BN101" i="2"/>
  <c r="BM101" i="2"/>
  <c r="BL101" i="2"/>
  <c r="BK101" i="2"/>
  <c r="BJ101" i="2"/>
  <c r="BI101" i="2"/>
  <c r="BH101" i="2"/>
  <c r="BG101" i="2"/>
  <c r="BF101" i="2"/>
  <c r="BE101" i="2"/>
  <c r="BD101" i="2"/>
  <c r="BC101" i="2"/>
  <c r="BB101" i="2"/>
  <c r="BA101" i="2"/>
  <c r="AZ101" i="2"/>
  <c r="AY101" i="2"/>
  <c r="AX101" i="2"/>
  <c r="AW101" i="2"/>
  <c r="AV101" i="2"/>
  <c r="AU101" i="2"/>
  <c r="AT101" i="2"/>
  <c r="AS101" i="2"/>
  <c r="AR101" i="2"/>
  <c r="AQ101" i="2"/>
  <c r="AP101" i="2"/>
  <c r="AO101" i="2"/>
  <c r="AN101" i="2"/>
  <c r="AM101" i="2"/>
  <c r="AK101" i="2"/>
  <c r="AJ101" i="2"/>
  <c r="AI101" i="2"/>
  <c r="AH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CB101" i="2"/>
  <c r="CA101" i="2"/>
  <c r="CC101" i="2"/>
  <c r="BY93" i="2"/>
  <c r="BX93" i="2"/>
  <c r="BW93" i="2"/>
  <c r="BV93" i="2"/>
  <c r="BU93" i="2"/>
  <c r="BT93" i="2"/>
  <c r="BS93" i="2"/>
  <c r="BR93" i="2"/>
  <c r="BQ93" i="2"/>
  <c r="BP93" i="2"/>
  <c r="BO93" i="2"/>
  <c r="BN93" i="2"/>
  <c r="BM93" i="2"/>
  <c r="BL93" i="2"/>
  <c r="BK93" i="2"/>
  <c r="BJ93" i="2"/>
  <c r="BI93" i="2"/>
  <c r="BH93" i="2"/>
  <c r="BG93" i="2"/>
  <c r="BF93" i="2"/>
  <c r="BE93" i="2"/>
  <c r="BD93" i="2"/>
  <c r="BC93" i="2"/>
  <c r="BB93" i="2"/>
  <c r="BA93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K93" i="2"/>
  <c r="AJ93" i="2"/>
  <c r="AI93" i="2"/>
  <c r="AH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CB93" i="2"/>
  <c r="CA93" i="2"/>
  <c r="CC93" i="2"/>
  <c r="BY74" i="2"/>
  <c r="BX74" i="2"/>
  <c r="BW74" i="2"/>
  <c r="BV74" i="2"/>
  <c r="BU74" i="2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K74" i="2"/>
  <c r="AJ74" i="2"/>
  <c r="AI74" i="2"/>
  <c r="AH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CB74" i="2"/>
  <c r="CA74" i="2"/>
  <c r="CC74" i="2"/>
  <c r="BY57" i="2"/>
  <c r="BX57" i="2"/>
  <c r="BW57" i="2"/>
  <c r="BV57" i="2"/>
  <c r="BU57" i="2"/>
  <c r="BT57" i="2"/>
  <c r="BS57" i="2"/>
  <c r="BR57" i="2"/>
  <c r="BQ57" i="2"/>
  <c r="BP57" i="2"/>
  <c r="BO57" i="2"/>
  <c r="BN57" i="2"/>
  <c r="BM57" i="2"/>
  <c r="BL57" i="2"/>
  <c r="BK57" i="2"/>
  <c r="BJ57" i="2"/>
  <c r="BI57" i="2"/>
  <c r="BH57" i="2"/>
  <c r="BG57" i="2"/>
  <c r="BF57" i="2"/>
  <c r="BE57" i="2"/>
  <c r="BD57" i="2"/>
  <c r="BC57" i="2"/>
  <c r="BB57" i="2"/>
  <c r="BA57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K57" i="2"/>
  <c r="AJ57" i="2"/>
  <c r="AI57" i="2"/>
  <c r="AH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CC5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O37" i="2"/>
  <c r="AN37" i="2"/>
  <c r="AM37" i="2"/>
  <c r="AJ37" i="2"/>
  <c r="AI37" i="2"/>
  <c r="AH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CA57" i="2" l="1"/>
  <c r="F37" i="2"/>
  <c r="F113" i="2" s="1"/>
</calcChain>
</file>

<file path=xl/sharedStrings.xml><?xml version="1.0" encoding="utf-8"?>
<sst xmlns="http://schemas.openxmlformats.org/spreadsheetml/2006/main" count="429" uniqueCount="75">
  <si>
    <t>COMUNE DI PORDENONE</t>
  </si>
  <si>
    <t>Bilancio di previsione 2024 - 2026</t>
  </si>
  <si>
    <t>Dati previsionali anno 2024</t>
  </si>
  <si>
    <t>TITOLI E MACROAGGREGATI DI SPESA/MISSIONI</t>
  </si>
  <si>
    <t>Ripiano disavanzo</t>
  </si>
  <si>
    <t>Totale generale delle spese</t>
  </si>
  <si>
    <t>Servizi istituzionali, generali e di gestione</t>
  </si>
  <si>
    <t>Giustizia</t>
  </si>
  <si>
    <t>Ordine pubblico e sicurezza</t>
  </si>
  <si>
    <t>Istruzione e diritto allo studio</t>
  </si>
  <si>
    <t>Tutela e valorizzazione dei beni e attivita' culturali</t>
  </si>
  <si>
    <t>Politiche giovanili, sport e tempo libero</t>
  </si>
  <si>
    <t>Turismo</t>
  </si>
  <si>
    <t>Assetto del territorio ed edilizia abitativa</t>
  </si>
  <si>
    <t>Sviluppo sostenibile e tutela del territorio e dell'ambiente</t>
  </si>
  <si>
    <t>Trasporti e diritto alla mobilita'</t>
  </si>
  <si>
    <t>Soccorso civile</t>
  </si>
  <si>
    <t>Diritti sociali, politiche sociali e famiglia</t>
  </si>
  <si>
    <t>Tutela della salute</t>
  </si>
  <si>
    <t>Sviluppo economico e competitivita'</t>
  </si>
  <si>
    <t>Politiche per il lavoro e la formazione professionale</t>
  </si>
  <si>
    <t>Agricoltura, politiche agroalimentari e pesca</t>
  </si>
  <si>
    <t>Energia e diversificazione delle fonti energetiche</t>
  </si>
  <si>
    <t>Relazioni con le altre autonomie territoriali e locali</t>
  </si>
  <si>
    <t>Relazioni internazionali</t>
  </si>
  <si>
    <t>Fondi e accantonamenti</t>
  </si>
  <si>
    <t>Debito pubblico</t>
  </si>
  <si>
    <t>Anticipazioni finanziarie</t>
  </si>
  <si>
    <t>Servizi per conto terzi</t>
  </si>
  <si>
    <t>Competenza</t>
  </si>
  <si>
    <t>Cassa</t>
  </si>
  <si>
    <t>di cui fondo pluriennale vincolato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</si>
  <si>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</si>
  <si>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</si>
  <si>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</si>
  <si>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</si>
  <si>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</si>
  <si>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correnti</t>
  </si>
  <si>
    <t>Trasferimenti di tributi</t>
  </si>
  <si>
    <t>Fondi perequativi</t>
  </si>
  <si>
    <t>Interessi passivi</t>
  </si>
  <si>
    <t>Altre spese per redditi da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</si>
  <si>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</si>
  <si>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</si>
  <si>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</si>
  <si>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</si>
  <si>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</si>
  <si>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</si>
  <si>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</si>
  <si>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</si>
  <si>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</si>
  <si>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2</t>
  </si>
  <si>
    <t>TITOLO 3 - Spese per incremento attivita' finanziarie</t>
  </si>
  <si>
    <t>Acquisizioni di attività finanziarie</t>
  </si>
  <si>
    <t>Concessione crediti di breve termine</t>
  </si>
  <si>
    <t>Concessione crediti di medio-lungo termine</t>
  </si>
  <si>
    <t>Altre spese per incremento di attività finanziarie</t>
  </si>
  <si>
    <t>Totale TITOLO 3</t>
  </si>
  <si>
    <t>TITOLO 4 - Rimborso Prestiti</t>
  </si>
  <si>
    <t>Rimborso di titoli obbligazionari</t>
  </si>
  <si>
    <t>Rimborso prestiti a breve termine</t>
  </si>
  <si>
    <t>Rimborso mutui e altri finanziamenti a medio lungo termine</t>
  </si>
  <si>
    <t>Rimborso di altre forme di indebitamento</t>
  </si>
  <si>
    <t>Fondi per rimborso prestiti</t>
  </si>
  <si>
    <t>Totale TITOLO 4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</si>
  <si>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</si>
  <si>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</si>
  <si>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</si>
  <si>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</si>
  <si>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</si>
  <si>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</si>
  <si>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</si>
  <si>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</si>
  <si>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Dati previsionali anno 2025</t>
  </si>
  <si>
    <t>Dati previsionali 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</si>
</sst>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  <family val="2"/>
      <scheme val="minor"/>
    </font>
    <font>
      <b/>
      <sz val="10"/>
      <color rgb="FF000000"/>
      <name val="Tahoma"/>
    </font>
    <font>
      <b/>
      <sz val="9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b/>
      <sz val="7"/>
      <color rgb="FF000000"/>
      <name val="Tahoma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3" xfId="0" applyFont="1" applyBorder="1" applyAlignment="1">
      <alignment horizontal="center" vertical="center" wrapText="1" shrinkToFit="1" readingOrder="1"/>
    </xf>
    <xf numFmtId="4" fontId="4" fillId="0" borderId="4" xfId="0" applyNumberFormat="1" applyFont="1" applyBorder="1" applyAlignment="1">
      <alignment horizontal="right" vertical="center" wrapText="1" shrinkToFit="1" readingOrder="1"/>
    </xf>
    <xf numFmtId="4" fontId="4" fillId="0" borderId="3" xfId="0" applyNumberFormat="1" applyFont="1" applyBorder="1" applyAlignment="1">
      <alignment horizontal="right" vertical="center" wrapText="1" shrinkToFit="1" readingOrder="1"/>
    </xf>
    <xf numFmtId="0" fontId="4" fillId="0" borderId="3" xfId="0" applyFont="1" applyBorder="1" applyAlignment="1">
      <alignment horizontal="right" vertical="center" wrapText="1" shrinkToFit="1" readingOrder="1"/>
    </xf>
    <xf numFmtId="4" fontId="4" fillId="0" borderId="3" xfId="0" applyNumberFormat="1" applyFont="1" applyBorder="1" applyAlignment="1">
      <alignment horizontal="right" vertical="center" wrapText="1" shrinkToFit="1" readingOrder="1"/>
    </xf>
    <xf numFmtId="4" fontId="4" fillId="0" borderId="6" xfId="0" applyNumberFormat="1" applyFont="1" applyBorder="1" applyAlignment="1">
      <alignment horizontal="right" vertical="center" wrapText="1" shrinkToFit="1" readingOrder="1"/>
    </xf>
    <xf numFmtId="4" fontId="4" fillId="0" borderId="5" xfId="0" applyNumberFormat="1" applyFont="1" applyBorder="1" applyAlignment="1">
      <alignment horizontal="right" vertical="center" wrapText="1" shrinkToFit="1" readingOrder="1"/>
    </xf>
    <xf numFmtId="4" fontId="4" fillId="0" borderId="4" xfId="0" applyNumberFormat="1" applyFont="1" applyBorder="1" applyAlignment="1">
      <alignment horizontal="right" vertical="center" wrapText="1" shrinkToFit="1" readingOrder="1"/>
    </xf>
    <xf numFmtId="4" fontId="4" fillId="0" borderId="7" xfId="0" applyNumberFormat="1" applyFont="1" applyBorder="1" applyAlignment="1">
      <alignment horizontal="right" vertical="center" wrapText="1" shrinkToFit="1" readingOrder="1"/>
    </xf>
    <xf numFmtId="0" fontId="0" fillId="0" borderId="8" xfId="0" applyBorder="1" applyAlignment="1">
      <alignment horizontal="right" vertical="center" wrapText="1" shrinkToFit="1" readingOrder="1"/>
    </xf>
    <xf numFmtId="4" fontId="4" fillId="0" borderId="9" xfId="0" applyNumberFormat="1" applyFont="1" applyBorder="1" applyAlignment="1">
      <alignment horizontal="right" vertical="center" wrapText="1" shrinkToFit="1" readingOrder="1"/>
    </xf>
    <xf numFmtId="0" fontId="0" fillId="0" borderId="10" xfId="0" applyBorder="1" applyAlignment="1">
      <alignment horizontal="right" vertical="center" wrapText="1" shrinkToFit="1" readingOrder="1"/>
    </xf>
    <xf numFmtId="4" fontId="4" fillId="0" borderId="11" xfId="0" applyNumberFormat="1" applyFont="1" applyBorder="1" applyAlignment="1">
      <alignment horizontal="right" vertical="center" wrapText="1" shrinkToFit="1" readingOrder="1"/>
    </xf>
    <xf numFmtId="0" fontId="0" fillId="0" borderId="3" xfId="0" applyBorder="1" applyAlignment="1">
      <alignment horizontal="right" vertical="center" wrapText="1" shrinkToFit="1" readingOrder="1"/>
    </xf>
    <xf numFmtId="0" fontId="5" fillId="0" borderId="3" xfId="0" applyFont="1" applyBorder="1" applyAlignment="1">
      <alignment horizontal="left" vertical="center" wrapText="1" shrinkToFit="1" readingOrder="1"/>
    </xf>
    <xf numFmtId="0" fontId="4" fillId="0" borderId="4" xfId="0" applyFont="1" applyBorder="1" applyAlignment="1">
      <alignment horizontal="right" vertical="center" wrapText="1" shrinkToFit="1" readingOrder="1"/>
    </xf>
    <xf numFmtId="0" fontId="5" fillId="0" borderId="7" xfId="0" applyFont="1" applyBorder="1" applyAlignment="1">
      <alignment horizontal="left" vertical="center" wrapText="1" shrinkToFit="1" readingOrder="1"/>
    </xf>
    <xf numFmtId="0" fontId="5" fillId="0" borderId="12" xfId="0" applyFont="1" applyBorder="1" applyAlignment="1">
      <alignment horizontal="left" vertical="center" wrapText="1" shrinkToFit="1" readingOrder="1"/>
    </xf>
    <xf numFmtId="0" fontId="5" fillId="0" borderId="8" xfId="0" applyFont="1" applyBorder="1" applyAlignment="1">
      <alignment horizontal="left" vertical="center" wrapText="1" shrinkToFit="1" readingOrder="1"/>
    </xf>
    <xf numFmtId="0" fontId="5" fillId="0" borderId="9" xfId="0" applyFont="1" applyBorder="1" applyAlignment="1">
      <alignment horizontal="left" vertical="center" wrapText="1" shrinkToFit="1" readingOrder="1"/>
    </xf>
    <xf numFmtId="0" fontId="5" fillId="0" borderId="0" xfId="0" applyFont="1" applyAlignment="1">
      <alignment horizontal="left" vertical="center" wrapText="1" shrinkToFit="1" readingOrder="1"/>
    </xf>
    <xf numFmtId="0" fontId="5" fillId="0" borderId="10" xfId="0" applyFont="1" applyBorder="1" applyAlignment="1">
      <alignment horizontal="left" vertical="center" wrapText="1" shrinkToFit="1" readingOrder="1"/>
    </xf>
    <xf numFmtId="0" fontId="5" fillId="0" borderId="11" xfId="0" applyFont="1" applyBorder="1" applyAlignment="1">
      <alignment horizontal="left" vertical="center" wrapText="1" shrinkToFit="1" readingOrder="1"/>
    </xf>
    <xf numFmtId="0" fontId="5" fillId="0" borderId="13" xfId="0" applyFont="1" applyBorder="1" applyAlignment="1">
      <alignment horizontal="left" vertical="center" wrapText="1" shrinkToFit="1" readingOrder="1"/>
    </xf>
    <xf numFmtId="0" fontId="4" fillId="0" borderId="4" xfId="0" applyFont="1" applyBorder="1" applyAlignment="1">
      <alignment horizontal="center" vertical="center" wrapText="1" shrinkToFit="1" readingOrder="1"/>
    </xf>
    <xf numFmtId="49" fontId="4" fillId="0" borderId="3" xfId="0" applyNumberFormat="1" applyFont="1" applyBorder="1" applyAlignment="1">
      <alignment horizontal="left" vertical="center" wrapText="1" shrinkToFit="1" readingOrder="1"/>
    </xf>
    <xf numFmtId="0" fontId="3" fillId="0" borderId="3" xfId="0" applyFont="1" applyBorder="1" applyAlignment="1">
      <alignment horizontal="right" vertical="center" wrapText="1" shrinkToFit="1" readingOrder="1"/>
    </xf>
    <xf numFmtId="0" fontId="4" fillId="0" borderId="2" xfId="0" applyFont="1" applyBorder="1" applyAlignment="1">
      <alignment horizontal="center" vertical="center" wrapText="1" shrinkToFit="1" readingOrder="1"/>
    </xf>
    <xf numFmtId="0" fontId="4" fillId="2" borderId="3" xfId="0" applyFont="1" applyFill="1" applyBorder="1" applyAlignment="1">
      <alignment horizontal="center" vertical="center" wrapText="1" shrinkToFit="1" readingOrder="1"/>
    </xf>
    <xf numFmtId="49" fontId="4" fillId="0" borderId="3" xfId="0" applyNumberFormat="1" applyFont="1" applyBorder="1" applyAlignment="1">
      <alignment horizontal="center" vertical="center" wrapText="1" shrinkToFit="1" readingOrder="1"/>
    </xf>
    <xf numFmtId="0" fontId="4" fillId="0" borderId="3" xfId="0" applyFont="1" applyBorder="1" applyAlignment="1">
      <alignment horizontal="center" vertical="center" wrapText="1" shrinkToFit="1" readingOrder="1"/>
    </xf>
    <xf numFmtId="49" fontId="2" fillId="0" borderId="0" xfId="0" applyNumberFormat="1" applyFont="1" applyAlignment="1">
      <alignment horizontal="center" vertical="center" wrapText="1" shrinkToFit="1" readingOrder="1"/>
    </xf>
    <xf numFmtId="49" fontId="3" fillId="0" borderId="0" xfId="0" applyNumberFormat="1" applyFont="1" applyAlignment="1">
      <alignment horizontal="center" vertical="center" wrapText="1" shrinkToFit="1" readingOrder="1"/>
    </xf>
    <xf numFmtId="0" fontId="4" fillId="0" borderId="1" xfId="0" applyFont="1" applyBorder="1" applyAlignment="1">
      <alignment horizontal="center" vertical="center" wrapText="1" shrinkToFit="1" readingOrder="1"/>
    </xf>
    <xf numFmtId="0" fontId="4" fillId="0" borderId="5" xfId="0" applyFont="1" applyBorder="1" applyAlignment="1">
      <alignment horizontal="center" vertical="center" wrapText="1" shrinkToFit="1" readingOrder="1"/>
    </xf>
    <xf numFmtId="49" fontId="1" fillId="0" borderId="0" xfId="0" applyNumberFormat="1" applyFont="1" applyAlignment="1">
      <alignment horizontal="left" vertical="center" wrapText="1" shrinkToFit="1" readingOrder="1"/>
    </xf>
    <xf numFmtId="4" fontId="6" fillId="0" borderId="6" xfId="0" applyNumberFormat="1" applyFont="1" applyBorder="1" applyAlignment="1">
      <alignment horizontal="right" vertical="center" wrapText="1" shrinkToFit="1" readingOrder="1"/>
    </xf>
  </cellXfs>
  <cellStyles count="1">
    <cellStyle name="Normale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C117"/>
  <sheetViews>
    <sheetView showGridLines="0" tabSelected="1" topLeftCell="BM15" workbookViewId="0">
      <selection activeCell="CA113" sqref="CA113:CA115"/>
    </sheetView>
  </sheetViews>
  <sheetFormatPr defaultRowHeight="15" x14ac:dyDescent="0.25"/>
  <cols>
    <col min="1" max="1" width="0.42578125" customWidth="1"/>
    <col min="2" max="2" width="4.42578125" customWidth="1"/>
    <col min="3" max="3" width="1" customWidth="1"/>
    <col min="4" max="4" width="0.42578125" customWidth="1"/>
    <col min="5" max="5" width="54" customWidth="1"/>
    <col min="6" max="6" width="15.140625" customWidth="1"/>
    <col min="7" max="7" width="14.85546875" customWidth="1"/>
    <col min="8" max="8" width="0.28515625" customWidth="1"/>
    <col min="9" max="9" width="15" customWidth="1"/>
    <col min="10" max="10" width="15.140625" customWidth="1"/>
    <col min="11" max="11" width="15" customWidth="1"/>
    <col min="12" max="13" width="15.140625" customWidth="1"/>
    <col min="14" max="14" width="15" customWidth="1"/>
    <col min="15" max="15" width="15.140625" customWidth="1"/>
    <col min="16" max="16" width="15" customWidth="1"/>
    <col min="17" max="18" width="15.140625" customWidth="1"/>
    <col min="19" max="19" width="15" customWidth="1"/>
    <col min="20" max="20" width="15.140625" customWidth="1"/>
    <col min="21" max="21" width="15" customWidth="1"/>
    <col min="22" max="23" width="15.140625" customWidth="1"/>
    <col min="24" max="24" width="15" customWidth="1"/>
    <col min="25" max="25" width="15.140625" customWidth="1"/>
    <col min="26" max="26" width="15" customWidth="1"/>
    <col min="27" max="28" width="15.140625" customWidth="1"/>
    <col min="29" max="29" width="15" customWidth="1"/>
    <col min="30" max="30" width="15.140625" customWidth="1"/>
    <col min="31" max="31" width="15" customWidth="1"/>
    <col min="32" max="32" width="9.85546875" customWidth="1"/>
    <col min="33" max="33" width="5.28515625" customWidth="1"/>
    <col min="34" max="34" width="15.140625" customWidth="1"/>
    <col min="35" max="35" width="15" customWidth="1"/>
    <col min="36" max="36" width="15.140625" customWidth="1"/>
    <col min="37" max="37" width="7.85546875" customWidth="1"/>
    <col min="38" max="38" width="7.140625" customWidth="1"/>
    <col min="39" max="40" width="15.140625" customWidth="1"/>
    <col min="41" max="41" width="15" customWidth="1"/>
    <col min="42" max="42" width="15.140625" customWidth="1"/>
    <col min="43" max="43" width="15" customWidth="1"/>
    <col min="44" max="45" width="15.140625" customWidth="1"/>
    <col min="46" max="46" width="15" customWidth="1"/>
    <col min="47" max="47" width="15.140625" customWidth="1"/>
    <col min="48" max="48" width="15" customWidth="1"/>
    <col min="49" max="50" width="15.140625" customWidth="1"/>
    <col min="51" max="51" width="15" customWidth="1"/>
    <col min="52" max="52" width="15.140625" customWidth="1"/>
    <col min="53" max="53" width="15" customWidth="1"/>
    <col min="54" max="55" width="15.140625" customWidth="1"/>
    <col min="56" max="56" width="15" customWidth="1"/>
    <col min="57" max="57" width="15.140625" customWidth="1"/>
    <col min="58" max="58" width="15" customWidth="1"/>
    <col min="59" max="60" width="15.140625" customWidth="1"/>
    <col min="61" max="61" width="15" customWidth="1"/>
    <col min="62" max="62" width="15.140625" customWidth="1"/>
    <col min="63" max="63" width="15" customWidth="1"/>
    <col min="64" max="65" width="15.140625" customWidth="1"/>
    <col min="66" max="66" width="15" customWidth="1"/>
    <col min="67" max="67" width="15.140625" customWidth="1"/>
    <col min="68" max="68" width="15" customWidth="1"/>
    <col min="69" max="70" width="15.140625" customWidth="1"/>
    <col min="71" max="71" width="15" customWidth="1"/>
    <col min="72" max="72" width="15.140625" customWidth="1"/>
    <col min="73" max="73" width="15" customWidth="1"/>
    <col min="74" max="75" width="15.140625" customWidth="1"/>
    <col min="76" max="76" width="15" customWidth="1"/>
    <col min="77" max="77" width="15.140625" customWidth="1"/>
    <col min="78" max="78" width="15" customWidth="1"/>
    <col min="79" max="80" width="15.140625" customWidth="1"/>
    <col min="81" max="81" width="15" customWidth="1"/>
  </cols>
  <sheetData>
    <row r="1" spans="1:81" ht="6" customHeight="1" x14ac:dyDescent="0.25"/>
    <row r="2" spans="1:81" ht="15.75" customHeight="1" x14ac:dyDescent="0.25">
      <c r="E2" s="36" t="s">
        <v>0</v>
      </c>
      <c r="F2" s="36"/>
      <c r="G2" s="36"/>
      <c r="AG2" s="32" t="s">
        <v>1</v>
      </c>
      <c r="AH2" s="32"/>
      <c r="AI2" s="32"/>
      <c r="AJ2" s="32"/>
      <c r="AK2" s="32"/>
    </row>
    <row r="3" spans="1:81" ht="6.75" customHeight="1" x14ac:dyDescent="0.25">
      <c r="AG3" s="33" t="s">
        <v>2</v>
      </c>
      <c r="AH3" s="33"/>
      <c r="AI3" s="33"/>
      <c r="AJ3" s="33"/>
      <c r="AK3" s="33"/>
    </row>
    <row r="4" spans="1:81" ht="7.5" customHeight="1" x14ac:dyDescent="0.25">
      <c r="AG4" s="33"/>
      <c r="AH4" s="33"/>
      <c r="AI4" s="33"/>
      <c r="AJ4" s="33"/>
      <c r="AK4" s="33"/>
    </row>
    <row r="5" spans="1:81" ht="1.5" customHeight="1" x14ac:dyDescent="0.25"/>
    <row r="6" spans="1:81" ht="13.5" customHeight="1" x14ac:dyDescent="0.25">
      <c r="A6" s="34" t="s">
        <v>3</v>
      </c>
      <c r="B6" s="34"/>
      <c r="C6" s="34"/>
      <c r="D6" s="34"/>
      <c r="E6" s="34"/>
      <c r="F6" s="28">
        <v>1</v>
      </c>
      <c r="G6" s="28"/>
      <c r="H6" s="28"/>
      <c r="I6" s="28"/>
      <c r="J6" s="28">
        <v>2</v>
      </c>
      <c r="K6" s="28"/>
      <c r="L6" s="28"/>
      <c r="M6" s="28">
        <v>3</v>
      </c>
      <c r="N6" s="28"/>
      <c r="O6" s="28"/>
      <c r="P6" s="28">
        <v>4</v>
      </c>
      <c r="Q6" s="28"/>
      <c r="R6" s="28"/>
      <c r="S6" s="28">
        <v>5</v>
      </c>
      <c r="T6" s="28"/>
      <c r="U6" s="28"/>
      <c r="V6" s="28">
        <v>6</v>
      </c>
      <c r="W6" s="28"/>
      <c r="X6" s="28"/>
      <c r="Y6" s="28">
        <v>7</v>
      </c>
      <c r="Z6" s="28"/>
      <c r="AA6" s="28"/>
      <c r="AB6" s="28">
        <v>8</v>
      </c>
      <c r="AC6" s="28"/>
      <c r="AD6" s="28"/>
      <c r="AE6" s="28">
        <v>9</v>
      </c>
      <c r="AF6" s="28"/>
      <c r="AG6" s="28"/>
      <c r="AH6" s="28"/>
      <c r="AI6" s="28">
        <v>10</v>
      </c>
      <c r="AJ6" s="28"/>
      <c r="AK6" s="28"/>
      <c r="AL6" s="28"/>
      <c r="AM6" s="28">
        <v>11</v>
      </c>
      <c r="AN6" s="28"/>
      <c r="AO6" s="28"/>
      <c r="AP6" s="28">
        <v>12</v>
      </c>
      <c r="AQ6" s="28"/>
      <c r="AR6" s="28"/>
      <c r="AS6" s="28">
        <v>13</v>
      </c>
      <c r="AT6" s="28"/>
      <c r="AU6" s="28"/>
      <c r="AV6" s="28">
        <v>14</v>
      </c>
      <c r="AW6" s="28"/>
      <c r="AX6" s="28"/>
      <c r="AY6" s="28">
        <v>15</v>
      </c>
      <c r="AZ6" s="28"/>
      <c r="BA6" s="28"/>
      <c r="BB6" s="28">
        <v>16</v>
      </c>
      <c r="BC6" s="28"/>
      <c r="BD6" s="28"/>
      <c r="BE6" s="28">
        <v>17</v>
      </c>
      <c r="BF6" s="28"/>
      <c r="BG6" s="28"/>
      <c r="BH6" s="28">
        <v>18</v>
      </c>
      <c r="BI6" s="28"/>
      <c r="BJ6" s="28"/>
      <c r="BK6" s="28">
        <v>19</v>
      </c>
      <c r="BL6" s="28"/>
      <c r="BM6" s="28"/>
      <c r="BN6" s="28">
        <v>20</v>
      </c>
      <c r="BO6" s="28"/>
      <c r="BP6" s="28"/>
      <c r="BQ6" s="28">
        <v>50</v>
      </c>
      <c r="BR6" s="28"/>
      <c r="BS6" s="28"/>
      <c r="BT6" s="28">
        <v>60</v>
      </c>
      <c r="BU6" s="28"/>
      <c r="BV6" s="28"/>
      <c r="BW6" s="28">
        <v>99</v>
      </c>
      <c r="BX6" s="28"/>
      <c r="BY6" s="28"/>
      <c r="BZ6" s="34" t="s">
        <v>4</v>
      </c>
      <c r="CA6" s="28" t="s">
        <v>5</v>
      </c>
      <c r="CB6" s="28"/>
      <c r="CC6" s="28"/>
    </row>
    <row r="7" spans="1:81" ht="24" customHeight="1" x14ac:dyDescent="0.25">
      <c r="A7" s="34"/>
      <c r="B7" s="34"/>
      <c r="C7" s="34"/>
      <c r="D7" s="34"/>
      <c r="E7" s="34"/>
      <c r="F7" s="30" t="s">
        <v>6</v>
      </c>
      <c r="G7" s="30"/>
      <c r="H7" s="30"/>
      <c r="I7" s="30"/>
      <c r="J7" s="30" t="s">
        <v>7</v>
      </c>
      <c r="K7" s="30"/>
      <c r="L7" s="30"/>
      <c r="M7" s="30" t="s">
        <v>8</v>
      </c>
      <c r="N7" s="30"/>
      <c r="O7" s="30"/>
      <c r="P7" s="30" t="s">
        <v>9</v>
      </c>
      <c r="Q7" s="30"/>
      <c r="R7" s="30"/>
      <c r="S7" s="30" t="s">
        <v>10</v>
      </c>
      <c r="T7" s="30"/>
      <c r="U7" s="30"/>
      <c r="V7" s="30" t="s">
        <v>11</v>
      </c>
      <c r="W7" s="30"/>
      <c r="X7" s="30"/>
      <c r="Y7" s="30" t="s">
        <v>12</v>
      </c>
      <c r="Z7" s="30"/>
      <c r="AA7" s="30"/>
      <c r="AB7" s="30" t="s">
        <v>13</v>
      </c>
      <c r="AC7" s="30"/>
      <c r="AD7" s="30"/>
      <c r="AE7" s="30" t="s">
        <v>14</v>
      </c>
      <c r="AF7" s="30"/>
      <c r="AG7" s="30"/>
      <c r="AH7" s="30"/>
      <c r="AI7" s="30" t="s">
        <v>15</v>
      </c>
      <c r="AJ7" s="30"/>
      <c r="AK7" s="30"/>
      <c r="AL7" s="30"/>
      <c r="AM7" s="30" t="s">
        <v>16</v>
      </c>
      <c r="AN7" s="30"/>
      <c r="AO7" s="30"/>
      <c r="AP7" s="30" t="s">
        <v>17</v>
      </c>
      <c r="AQ7" s="30"/>
      <c r="AR7" s="30"/>
      <c r="AS7" s="30" t="s">
        <v>18</v>
      </c>
      <c r="AT7" s="30"/>
      <c r="AU7" s="30"/>
      <c r="AV7" s="30" t="s">
        <v>19</v>
      </c>
      <c r="AW7" s="30"/>
      <c r="AX7" s="30"/>
      <c r="AY7" s="30" t="s">
        <v>20</v>
      </c>
      <c r="AZ7" s="30"/>
      <c r="BA7" s="30"/>
      <c r="BB7" s="30" t="s">
        <v>21</v>
      </c>
      <c r="BC7" s="30"/>
      <c r="BD7" s="30"/>
      <c r="BE7" s="30" t="s">
        <v>22</v>
      </c>
      <c r="BF7" s="30"/>
      <c r="BG7" s="30"/>
      <c r="BH7" s="30" t="s">
        <v>23</v>
      </c>
      <c r="BI7" s="30"/>
      <c r="BJ7" s="30"/>
      <c r="BK7" s="30" t="s">
        <v>24</v>
      </c>
      <c r="BL7" s="30"/>
      <c r="BM7" s="30"/>
      <c r="BN7" s="30" t="s">
        <v>25</v>
      </c>
      <c r="BO7" s="30"/>
      <c r="BP7" s="30"/>
      <c r="BQ7" s="30" t="s">
        <v>26</v>
      </c>
      <c r="BR7" s="30"/>
      <c r="BS7" s="30"/>
      <c r="BT7" s="30" t="s">
        <v>27</v>
      </c>
      <c r="BU7" s="30"/>
      <c r="BV7" s="30"/>
      <c r="BW7" s="30" t="s">
        <v>28</v>
      </c>
      <c r="BX7" s="30"/>
      <c r="BY7" s="30"/>
      <c r="BZ7" s="34"/>
      <c r="CA7" s="28"/>
      <c r="CB7" s="28"/>
      <c r="CC7" s="28"/>
    </row>
    <row r="8" spans="1:81" ht="15" customHeight="1" x14ac:dyDescent="0.25">
      <c r="A8" s="34"/>
      <c r="B8" s="34"/>
      <c r="C8" s="34"/>
      <c r="D8" s="34"/>
      <c r="E8" s="34"/>
      <c r="F8" s="31" t="s">
        <v>29</v>
      </c>
      <c r="G8" s="31"/>
      <c r="H8" s="31"/>
      <c r="I8" s="31" t="s">
        <v>30</v>
      </c>
      <c r="J8" s="31" t="s">
        <v>29</v>
      </c>
      <c r="K8" s="31"/>
      <c r="L8" s="31" t="s">
        <v>30</v>
      </c>
      <c r="M8" s="31" t="s">
        <v>29</v>
      </c>
      <c r="N8" s="31"/>
      <c r="O8" s="31" t="s">
        <v>30</v>
      </c>
      <c r="P8" s="31" t="s">
        <v>29</v>
      </c>
      <c r="Q8" s="31"/>
      <c r="R8" s="31" t="s">
        <v>30</v>
      </c>
      <c r="S8" s="31" t="s">
        <v>29</v>
      </c>
      <c r="T8" s="31"/>
      <c r="U8" s="31" t="s">
        <v>30</v>
      </c>
      <c r="V8" s="31" t="s">
        <v>29</v>
      </c>
      <c r="W8" s="31"/>
      <c r="X8" s="31" t="s">
        <v>30</v>
      </c>
      <c r="Y8" s="31" t="s">
        <v>29</v>
      </c>
      <c r="Z8" s="31"/>
      <c r="AA8" s="31" t="s">
        <v>30</v>
      </c>
      <c r="AB8" s="31" t="s">
        <v>29</v>
      </c>
      <c r="AC8" s="31"/>
      <c r="AD8" s="31" t="s">
        <v>30</v>
      </c>
      <c r="AE8" s="31" t="s">
        <v>29</v>
      </c>
      <c r="AF8" s="31"/>
      <c r="AG8" s="31"/>
      <c r="AH8" s="31" t="s">
        <v>30</v>
      </c>
      <c r="AI8" s="31" t="s">
        <v>29</v>
      </c>
      <c r="AJ8" s="31"/>
      <c r="AK8" s="31" t="s">
        <v>30</v>
      </c>
      <c r="AL8" s="31"/>
      <c r="AM8" s="31" t="s">
        <v>29</v>
      </c>
      <c r="AN8" s="31"/>
      <c r="AO8" s="31" t="s">
        <v>30</v>
      </c>
      <c r="AP8" s="31" t="s">
        <v>29</v>
      </c>
      <c r="AQ8" s="31"/>
      <c r="AR8" s="31" t="s">
        <v>30</v>
      </c>
      <c r="AS8" s="31" t="s">
        <v>29</v>
      </c>
      <c r="AT8" s="31"/>
      <c r="AU8" s="31" t="s">
        <v>30</v>
      </c>
      <c r="AV8" s="31" t="s">
        <v>29</v>
      </c>
      <c r="AW8" s="31"/>
      <c r="AX8" s="31" t="s">
        <v>30</v>
      </c>
      <c r="AY8" s="31" t="s">
        <v>29</v>
      </c>
      <c r="AZ8" s="31"/>
      <c r="BA8" s="31" t="s">
        <v>30</v>
      </c>
      <c r="BB8" s="31" t="s">
        <v>29</v>
      </c>
      <c r="BC8" s="31"/>
      <c r="BD8" s="31" t="s">
        <v>30</v>
      </c>
      <c r="BE8" s="31" t="s">
        <v>29</v>
      </c>
      <c r="BF8" s="31"/>
      <c r="BG8" s="31" t="s">
        <v>30</v>
      </c>
      <c r="BH8" s="31" t="s">
        <v>29</v>
      </c>
      <c r="BI8" s="31"/>
      <c r="BJ8" s="31" t="s">
        <v>30</v>
      </c>
      <c r="BK8" s="31" t="s">
        <v>29</v>
      </c>
      <c r="BL8" s="31"/>
      <c r="BM8" s="31" t="s">
        <v>30</v>
      </c>
      <c r="BN8" s="31" t="s">
        <v>29</v>
      </c>
      <c r="BO8" s="31"/>
      <c r="BP8" s="31" t="s">
        <v>30</v>
      </c>
      <c r="BQ8" s="31" t="s">
        <v>29</v>
      </c>
      <c r="BR8" s="31"/>
      <c r="BS8" s="31" t="s">
        <v>30</v>
      </c>
      <c r="BT8" s="31" t="s">
        <v>29</v>
      </c>
      <c r="BU8" s="31"/>
      <c r="BV8" s="31" t="s">
        <v>30</v>
      </c>
      <c r="BW8" s="31" t="s">
        <v>29</v>
      </c>
      <c r="BX8" s="31"/>
      <c r="BY8" s="31" t="s">
        <v>30</v>
      </c>
      <c r="BZ8" s="25" t="s">
        <v>29</v>
      </c>
      <c r="CA8" s="31" t="s">
        <v>29</v>
      </c>
      <c r="CB8" s="31"/>
      <c r="CC8" s="31" t="s">
        <v>30</v>
      </c>
    </row>
    <row r="9" spans="1:81" ht="32.25" customHeight="1" x14ac:dyDescent="0.25">
      <c r="A9" s="34"/>
      <c r="B9" s="34"/>
      <c r="C9" s="34"/>
      <c r="D9" s="34"/>
      <c r="E9" s="34"/>
      <c r="F9" s="1"/>
      <c r="G9" s="31" t="s">
        <v>31</v>
      </c>
      <c r="H9" s="31"/>
      <c r="I9" s="31"/>
      <c r="J9" s="1"/>
      <c r="K9" s="1" t="s">
        <v>31</v>
      </c>
      <c r="L9" s="31"/>
      <c r="M9" s="1"/>
      <c r="N9" s="1" t="s">
        <v>31</v>
      </c>
      <c r="O9" s="31"/>
      <c r="P9" s="1"/>
      <c r="Q9" s="1" t="s">
        <v>31</v>
      </c>
      <c r="R9" s="31"/>
      <c r="S9" s="1"/>
      <c r="T9" s="1" t="s">
        <v>31</v>
      </c>
      <c r="U9" s="31"/>
      <c r="V9" s="1"/>
      <c r="W9" s="1" t="s">
        <v>31</v>
      </c>
      <c r="X9" s="31"/>
      <c r="Y9" s="1"/>
      <c r="Z9" s="1" t="s">
        <v>31</v>
      </c>
      <c r="AA9" s="31"/>
      <c r="AB9" s="1"/>
      <c r="AC9" s="1" t="s">
        <v>31</v>
      </c>
      <c r="AD9" s="31"/>
      <c r="AE9" s="1"/>
      <c r="AF9" s="31" t="s">
        <v>31</v>
      </c>
      <c r="AG9" s="31"/>
      <c r="AH9" s="31"/>
      <c r="AI9" s="1"/>
      <c r="AJ9" s="1" t="s">
        <v>31</v>
      </c>
      <c r="AK9" s="31"/>
      <c r="AL9" s="31"/>
      <c r="AM9" s="1"/>
      <c r="AN9" s="1" t="s">
        <v>31</v>
      </c>
      <c r="AO9" s="31"/>
      <c r="AP9" s="1"/>
      <c r="AQ9" s="1" t="s">
        <v>31</v>
      </c>
      <c r="AR9" s="31"/>
      <c r="AS9" s="1"/>
      <c r="AT9" s="1" t="s">
        <v>31</v>
      </c>
      <c r="AU9" s="31"/>
      <c r="AV9" s="1"/>
      <c r="AW9" s="1" t="s">
        <v>31</v>
      </c>
      <c r="AX9" s="31"/>
      <c r="AY9" s="1"/>
      <c r="AZ9" s="1" t="s">
        <v>31</v>
      </c>
      <c r="BA9" s="31"/>
      <c r="BB9" s="1"/>
      <c r="BC9" s="1" t="s">
        <v>31</v>
      </c>
      <c r="BD9" s="31"/>
      <c r="BE9" s="1"/>
      <c r="BF9" s="1" t="s">
        <v>31</v>
      </c>
      <c r="BG9" s="31"/>
      <c r="BH9" s="1"/>
      <c r="BI9" s="1" t="s">
        <v>31</v>
      </c>
      <c r="BJ9" s="31"/>
      <c r="BK9" s="1"/>
      <c r="BL9" s="1" t="s">
        <v>31</v>
      </c>
      <c r="BM9" s="31"/>
      <c r="BN9" s="1"/>
      <c r="BO9" s="1" t="s">
        <v>31</v>
      </c>
      <c r="BP9" s="31"/>
      <c r="BQ9" s="1"/>
      <c r="BR9" s="1" t="s">
        <v>31</v>
      </c>
      <c r="BS9" s="31"/>
      <c r="BT9" s="1"/>
      <c r="BU9" s="1" t="s">
        <v>31</v>
      </c>
      <c r="BV9" s="31"/>
      <c r="BW9" s="1"/>
      <c r="BX9" s="1" t="s">
        <v>31</v>
      </c>
      <c r="BY9" s="31"/>
      <c r="BZ9" s="25"/>
      <c r="CA9" s="1"/>
      <c r="CB9" s="1" t="s">
        <v>31</v>
      </c>
      <c r="CC9" s="31"/>
    </row>
    <row r="10" spans="1:81" ht="13.5" customHeight="1" x14ac:dyDescent="0.25">
      <c r="A10" s="35"/>
      <c r="B10" s="35"/>
      <c r="C10" s="31" t="s">
        <v>32</v>
      </c>
      <c r="D10" s="31"/>
      <c r="E10" s="31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">
        <v>0</v>
      </c>
      <c r="CA10" s="3"/>
      <c r="CB10" s="4"/>
      <c r="CC10" s="4"/>
    </row>
    <row r="11" spans="1:81" ht="0.75" customHeight="1" x14ac:dyDescent="0.25">
      <c r="A11" s="35"/>
      <c r="B11" s="35"/>
      <c r="C11" s="31"/>
      <c r="D11" s="31"/>
      <c r="E11" s="31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6"/>
      <c r="CA11" s="15"/>
      <c r="CB11" s="15"/>
      <c r="CC11" s="15"/>
    </row>
    <row r="12" spans="1:81" ht="12" customHeight="1" x14ac:dyDescent="0.25">
      <c r="A12" s="25"/>
      <c r="B12" s="25"/>
      <c r="C12" s="15" t="s">
        <v>33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6"/>
      <c r="CA12" s="15"/>
      <c r="CB12" s="15"/>
      <c r="CC12" s="15"/>
    </row>
    <row r="13" spans="1:81" ht="0.75" customHeight="1" x14ac:dyDescent="0.25">
      <c r="A13" s="25"/>
      <c r="B13" s="25"/>
      <c r="C13" s="15"/>
      <c r="D13" s="15"/>
      <c r="E13" s="15"/>
      <c r="F13" s="8">
        <v>10650532.73</v>
      </c>
      <c r="G13" s="5">
        <v>0</v>
      </c>
      <c r="H13" s="5"/>
      <c r="I13" s="5">
        <v>12321483.550000001</v>
      </c>
      <c r="J13" s="8">
        <v>0</v>
      </c>
      <c r="K13" s="5">
        <v>0</v>
      </c>
      <c r="L13" s="5">
        <v>0</v>
      </c>
      <c r="M13" s="8">
        <v>2940500</v>
      </c>
      <c r="N13" s="5">
        <v>0</v>
      </c>
      <c r="O13" s="5">
        <v>3052000</v>
      </c>
      <c r="P13" s="8">
        <v>686700</v>
      </c>
      <c r="Q13" s="5">
        <v>0</v>
      </c>
      <c r="R13" s="5">
        <v>708007.13</v>
      </c>
      <c r="S13" s="8">
        <v>1171600</v>
      </c>
      <c r="T13" s="5">
        <v>0</v>
      </c>
      <c r="U13" s="5">
        <v>1212405.27</v>
      </c>
      <c r="V13" s="8">
        <v>248500</v>
      </c>
      <c r="W13" s="5">
        <v>0</v>
      </c>
      <c r="X13" s="5">
        <v>260034.38</v>
      </c>
      <c r="Y13" s="8">
        <v>0</v>
      </c>
      <c r="Z13" s="5">
        <v>0</v>
      </c>
      <c r="AA13" s="5">
        <v>0</v>
      </c>
      <c r="AB13" s="8">
        <v>663500</v>
      </c>
      <c r="AC13" s="5">
        <v>0</v>
      </c>
      <c r="AD13" s="5">
        <v>693619.23</v>
      </c>
      <c r="AE13" s="8">
        <v>587200</v>
      </c>
      <c r="AF13" s="5">
        <v>0</v>
      </c>
      <c r="AG13" s="5"/>
      <c r="AH13" s="5">
        <v>619222.78</v>
      </c>
      <c r="AI13" s="8">
        <v>356900</v>
      </c>
      <c r="AJ13" s="5">
        <v>0</v>
      </c>
      <c r="AK13" s="5">
        <v>375361.14</v>
      </c>
      <c r="AL13" s="5"/>
      <c r="AM13" s="8">
        <v>73000</v>
      </c>
      <c r="AN13" s="5">
        <v>0</v>
      </c>
      <c r="AO13" s="5">
        <v>76000</v>
      </c>
      <c r="AP13" s="8">
        <v>5202500</v>
      </c>
      <c r="AQ13" s="5">
        <v>0</v>
      </c>
      <c r="AR13" s="5">
        <v>5409638.21</v>
      </c>
      <c r="AS13" s="8">
        <v>37700</v>
      </c>
      <c r="AT13" s="5">
        <v>0</v>
      </c>
      <c r="AU13" s="5">
        <v>40000</v>
      </c>
      <c r="AV13" s="8">
        <v>855400</v>
      </c>
      <c r="AW13" s="5">
        <v>0</v>
      </c>
      <c r="AX13" s="5">
        <v>890200</v>
      </c>
      <c r="AY13" s="8">
        <v>0</v>
      </c>
      <c r="AZ13" s="5">
        <v>0</v>
      </c>
      <c r="BA13" s="5">
        <v>0</v>
      </c>
      <c r="BB13" s="8">
        <v>0</v>
      </c>
      <c r="BC13" s="5">
        <v>0</v>
      </c>
      <c r="BD13" s="5">
        <v>0</v>
      </c>
      <c r="BE13" s="8">
        <v>0</v>
      </c>
      <c r="BF13" s="5">
        <v>0</v>
      </c>
      <c r="BG13" s="5">
        <v>0</v>
      </c>
      <c r="BH13" s="8">
        <v>0</v>
      </c>
      <c r="BI13" s="5">
        <v>0</v>
      </c>
      <c r="BJ13" s="5">
        <v>0</v>
      </c>
      <c r="BK13" s="8">
        <v>0</v>
      </c>
      <c r="BL13" s="5">
        <v>0</v>
      </c>
      <c r="BM13" s="5">
        <v>0</v>
      </c>
      <c r="BN13" s="8">
        <v>0</v>
      </c>
      <c r="BO13" s="5">
        <v>0</v>
      </c>
      <c r="BP13" s="5">
        <v>0</v>
      </c>
      <c r="BQ13" s="8">
        <v>0</v>
      </c>
      <c r="BR13" s="5">
        <v>0</v>
      </c>
      <c r="BS13" s="5">
        <v>0</v>
      </c>
      <c r="BT13" s="8">
        <v>0</v>
      </c>
      <c r="BU13" s="5">
        <v>0</v>
      </c>
      <c r="BV13" s="5">
        <v>0</v>
      </c>
      <c r="BW13" s="8">
        <v>0</v>
      </c>
      <c r="BX13" s="5">
        <v>0</v>
      </c>
      <c r="BY13" s="5">
        <v>0</v>
      </c>
      <c r="BZ13" s="16"/>
      <c r="CA13" s="8">
        <f>F13+J13+M13+P13+S13+V13+Y13+AB13+AE13+AI13+AM13+AP13+AS13+AV13+AY13+BB13+BE13+BH13+BK13+BN13+BQ13+BT13+BW13</f>
        <v>23474032.73</v>
      </c>
      <c r="CB13" s="8">
        <f>G13+K13+N13+Q13+T13+W13+Z13+AC13+AF13+AJ13+AN13+AQ13+AT13+AW13+AZ13+BC13+BF13+BI13+BL13+BO13+BR13+BU13+BX13</f>
        <v>0</v>
      </c>
      <c r="CC13" s="6">
        <f>I13+L13+O13+R13+U13+X13+AA13+AD13+AH13+AK13+AO13+AR13+AU13+AX13+BA13+BD13+BG13+BJ13+BM13+BP13+BS13+BV13+BY13</f>
        <v>25657971.690000005</v>
      </c>
    </row>
    <row r="14" spans="1:81" ht="11.25" customHeight="1" x14ac:dyDescent="0.25">
      <c r="A14" s="25">
        <v>101</v>
      </c>
      <c r="B14" s="25"/>
      <c r="C14" s="26" t="s">
        <v>34</v>
      </c>
      <c r="D14" s="26"/>
      <c r="E14" s="26"/>
      <c r="F14" s="8"/>
      <c r="G14" s="5"/>
      <c r="H14" s="5"/>
      <c r="I14" s="5"/>
      <c r="J14" s="8"/>
      <c r="K14" s="5"/>
      <c r="L14" s="5"/>
      <c r="M14" s="8"/>
      <c r="N14" s="5"/>
      <c r="O14" s="5"/>
      <c r="P14" s="8"/>
      <c r="Q14" s="5"/>
      <c r="R14" s="5"/>
      <c r="S14" s="8"/>
      <c r="T14" s="5"/>
      <c r="U14" s="5"/>
      <c r="V14" s="8"/>
      <c r="W14" s="5"/>
      <c r="X14" s="5"/>
      <c r="Y14" s="8"/>
      <c r="Z14" s="5"/>
      <c r="AA14" s="5"/>
      <c r="AB14" s="8"/>
      <c r="AC14" s="5"/>
      <c r="AD14" s="5"/>
      <c r="AE14" s="8"/>
      <c r="AF14" s="5"/>
      <c r="AG14" s="5"/>
      <c r="AH14" s="5"/>
      <c r="AI14" s="8"/>
      <c r="AJ14" s="5"/>
      <c r="AK14" s="5"/>
      <c r="AL14" s="5"/>
      <c r="AM14" s="8"/>
      <c r="AN14" s="5"/>
      <c r="AO14" s="5"/>
      <c r="AP14" s="8"/>
      <c r="AQ14" s="5"/>
      <c r="AR14" s="5"/>
      <c r="AS14" s="8"/>
      <c r="AT14" s="5"/>
      <c r="AU14" s="5"/>
      <c r="AV14" s="8"/>
      <c r="AW14" s="5"/>
      <c r="AX14" s="5"/>
      <c r="AY14" s="8"/>
      <c r="AZ14" s="5"/>
      <c r="BA14" s="5"/>
      <c r="BB14" s="8"/>
      <c r="BC14" s="5"/>
      <c r="BD14" s="5"/>
      <c r="BE14" s="8"/>
      <c r="BF14" s="5"/>
      <c r="BG14" s="5"/>
      <c r="BH14" s="8"/>
      <c r="BI14" s="5"/>
      <c r="BJ14" s="5"/>
      <c r="BK14" s="8"/>
      <c r="BL14" s="5"/>
      <c r="BM14" s="5"/>
      <c r="BN14" s="8"/>
      <c r="BO14" s="5"/>
      <c r="BP14" s="5"/>
      <c r="BQ14" s="8"/>
      <c r="BR14" s="5"/>
      <c r="BS14" s="5"/>
      <c r="BT14" s="8"/>
      <c r="BU14" s="5"/>
      <c r="BV14" s="5"/>
      <c r="BW14" s="8"/>
      <c r="BX14" s="5"/>
      <c r="BY14" s="5"/>
      <c r="BZ14" s="16"/>
      <c r="CA14" s="8"/>
      <c r="CB14" s="8"/>
      <c r="CC14" s="8"/>
    </row>
    <row r="15" spans="1:81" ht="0.75" customHeight="1" x14ac:dyDescent="0.25">
      <c r="A15" s="25"/>
      <c r="B15" s="25"/>
      <c r="C15" s="26"/>
      <c r="D15" s="26"/>
      <c r="E15" s="26"/>
      <c r="F15" s="8">
        <v>771077.08</v>
      </c>
      <c r="G15" s="5">
        <v>0</v>
      </c>
      <c r="H15" s="5"/>
      <c r="I15" s="5">
        <v>946728.47</v>
      </c>
      <c r="J15" s="8">
        <v>0</v>
      </c>
      <c r="K15" s="5">
        <v>0</v>
      </c>
      <c r="L15" s="5">
        <v>0</v>
      </c>
      <c r="M15" s="8">
        <v>199500</v>
      </c>
      <c r="N15" s="5">
        <v>0</v>
      </c>
      <c r="O15" s="5">
        <v>220852.61</v>
      </c>
      <c r="P15" s="8">
        <v>35200</v>
      </c>
      <c r="Q15" s="5">
        <v>0</v>
      </c>
      <c r="R15" s="5">
        <v>35000</v>
      </c>
      <c r="S15" s="8">
        <v>71200</v>
      </c>
      <c r="T15" s="5">
        <v>0</v>
      </c>
      <c r="U15" s="5">
        <v>81041.119999999995</v>
      </c>
      <c r="V15" s="8">
        <v>18995</v>
      </c>
      <c r="W15" s="5">
        <v>0</v>
      </c>
      <c r="X15" s="5">
        <v>22603.919999999998</v>
      </c>
      <c r="Y15" s="8">
        <v>0</v>
      </c>
      <c r="Z15" s="5">
        <v>0</v>
      </c>
      <c r="AA15" s="5">
        <v>0</v>
      </c>
      <c r="AB15" s="8">
        <v>44400</v>
      </c>
      <c r="AC15" s="5">
        <v>0</v>
      </c>
      <c r="AD15" s="5">
        <v>55164.5</v>
      </c>
      <c r="AE15" s="8">
        <v>48800</v>
      </c>
      <c r="AF15" s="5">
        <v>0</v>
      </c>
      <c r="AG15" s="5"/>
      <c r="AH15" s="5">
        <v>58126.91</v>
      </c>
      <c r="AI15" s="8">
        <v>23900</v>
      </c>
      <c r="AJ15" s="5">
        <v>0</v>
      </c>
      <c r="AK15" s="5">
        <v>31510.18</v>
      </c>
      <c r="AL15" s="5"/>
      <c r="AM15" s="8">
        <v>5200</v>
      </c>
      <c r="AN15" s="5">
        <v>0</v>
      </c>
      <c r="AO15" s="5">
        <v>6574.98</v>
      </c>
      <c r="AP15" s="8">
        <v>300900</v>
      </c>
      <c r="AQ15" s="5">
        <v>0</v>
      </c>
      <c r="AR15" s="5">
        <v>364829.91</v>
      </c>
      <c r="AS15" s="8">
        <v>2700</v>
      </c>
      <c r="AT15" s="5">
        <v>0</v>
      </c>
      <c r="AU15" s="5">
        <v>4000</v>
      </c>
      <c r="AV15" s="8">
        <v>18630.990000000002</v>
      </c>
      <c r="AW15" s="5">
        <v>0</v>
      </c>
      <c r="AX15" s="5">
        <v>22030.99</v>
      </c>
      <c r="AY15" s="8">
        <v>0</v>
      </c>
      <c r="AZ15" s="5">
        <v>0</v>
      </c>
      <c r="BA15" s="5">
        <v>0</v>
      </c>
      <c r="BB15" s="8">
        <v>0</v>
      </c>
      <c r="BC15" s="5">
        <v>0</v>
      </c>
      <c r="BD15" s="5">
        <v>0</v>
      </c>
      <c r="BE15" s="8">
        <v>0</v>
      </c>
      <c r="BF15" s="5">
        <v>0</v>
      </c>
      <c r="BG15" s="5">
        <v>0</v>
      </c>
      <c r="BH15" s="8">
        <v>0</v>
      </c>
      <c r="BI15" s="5">
        <v>0</v>
      </c>
      <c r="BJ15" s="5">
        <v>0</v>
      </c>
      <c r="BK15" s="8">
        <v>0</v>
      </c>
      <c r="BL15" s="5">
        <v>0</v>
      </c>
      <c r="BM15" s="5">
        <v>0</v>
      </c>
      <c r="BN15" s="8">
        <v>0</v>
      </c>
      <c r="BO15" s="5">
        <v>0</v>
      </c>
      <c r="BP15" s="5">
        <v>0</v>
      </c>
      <c r="BQ15" s="8">
        <v>0</v>
      </c>
      <c r="BR15" s="5">
        <v>0</v>
      </c>
      <c r="BS15" s="5">
        <v>0</v>
      </c>
      <c r="BT15" s="8">
        <v>0</v>
      </c>
      <c r="BU15" s="5">
        <v>0</v>
      </c>
      <c r="BV15" s="5">
        <v>0</v>
      </c>
      <c r="BW15" s="8">
        <v>0</v>
      </c>
      <c r="BX15" s="5">
        <v>0</v>
      </c>
      <c r="BY15" s="5">
        <v>0</v>
      </c>
      <c r="BZ15" s="16"/>
      <c r="CA15" s="8">
        <f>F15+J15+M15+P15+S15+V15+Y15+AB15+AE15+AI15+AM15+AP15+AS15+AV15+AY15+BB15+BE15+BH15+BK15+BN15+BQ15+BT15+BW15</f>
        <v>1540503.07</v>
      </c>
      <c r="CB15" s="8">
        <f>G15+K15+N15+Q15+T15+W15+Z15+AC15+AF15+AJ15+AN15+AQ15+AT15+AW15+AZ15+BC15+BF15+BI15+BL15+BO15+BR15+BU15+BX15</f>
        <v>0</v>
      </c>
      <c r="CC15" s="6">
        <f>I15+L15+O15+R15+U15+X15+AA15+AD15+AH15+AK15+AO15+AR15+AU15+AX15+BA15+BD15+BG15+BJ15+BM15+BP15+BS15+BV15+BY15</f>
        <v>1848463.5899999999</v>
      </c>
    </row>
    <row r="16" spans="1:81" ht="11.25" customHeight="1" x14ac:dyDescent="0.25">
      <c r="A16" s="25">
        <v>102</v>
      </c>
      <c r="B16" s="25"/>
      <c r="C16" s="26" t="s">
        <v>35</v>
      </c>
      <c r="D16" s="26"/>
      <c r="E16" s="26"/>
      <c r="F16" s="8"/>
      <c r="G16" s="5"/>
      <c r="H16" s="5"/>
      <c r="I16" s="5"/>
      <c r="J16" s="8"/>
      <c r="K16" s="5"/>
      <c r="L16" s="5"/>
      <c r="M16" s="8"/>
      <c r="N16" s="5"/>
      <c r="O16" s="5"/>
      <c r="P16" s="8"/>
      <c r="Q16" s="5"/>
      <c r="R16" s="5"/>
      <c r="S16" s="8"/>
      <c r="T16" s="5"/>
      <c r="U16" s="5"/>
      <c r="V16" s="8"/>
      <c r="W16" s="5"/>
      <c r="X16" s="5"/>
      <c r="Y16" s="8"/>
      <c r="Z16" s="5"/>
      <c r="AA16" s="5"/>
      <c r="AB16" s="8"/>
      <c r="AC16" s="5"/>
      <c r="AD16" s="5"/>
      <c r="AE16" s="8"/>
      <c r="AF16" s="5"/>
      <c r="AG16" s="5"/>
      <c r="AH16" s="5"/>
      <c r="AI16" s="8"/>
      <c r="AJ16" s="5"/>
      <c r="AK16" s="5"/>
      <c r="AL16" s="5"/>
      <c r="AM16" s="8"/>
      <c r="AN16" s="5"/>
      <c r="AO16" s="5"/>
      <c r="AP16" s="8"/>
      <c r="AQ16" s="5"/>
      <c r="AR16" s="5"/>
      <c r="AS16" s="8"/>
      <c r="AT16" s="5"/>
      <c r="AU16" s="5"/>
      <c r="AV16" s="8"/>
      <c r="AW16" s="5"/>
      <c r="AX16" s="5"/>
      <c r="AY16" s="8"/>
      <c r="AZ16" s="5"/>
      <c r="BA16" s="5"/>
      <c r="BB16" s="8"/>
      <c r="BC16" s="5"/>
      <c r="BD16" s="5"/>
      <c r="BE16" s="8"/>
      <c r="BF16" s="5"/>
      <c r="BG16" s="5"/>
      <c r="BH16" s="8"/>
      <c r="BI16" s="5"/>
      <c r="BJ16" s="5"/>
      <c r="BK16" s="8"/>
      <c r="BL16" s="5"/>
      <c r="BM16" s="5"/>
      <c r="BN16" s="8"/>
      <c r="BO16" s="5"/>
      <c r="BP16" s="5"/>
      <c r="BQ16" s="8"/>
      <c r="BR16" s="5"/>
      <c r="BS16" s="5"/>
      <c r="BT16" s="8"/>
      <c r="BU16" s="5"/>
      <c r="BV16" s="5"/>
      <c r="BW16" s="8"/>
      <c r="BX16" s="5"/>
      <c r="BY16" s="5"/>
      <c r="BZ16" s="16"/>
      <c r="CA16" s="8"/>
      <c r="CB16" s="8"/>
      <c r="CC16" s="8"/>
    </row>
    <row r="17" spans="1:81" ht="0.75" customHeight="1" x14ac:dyDescent="0.25">
      <c r="A17" s="25"/>
      <c r="B17" s="25"/>
      <c r="C17" s="26"/>
      <c r="D17" s="26"/>
      <c r="E17" s="26"/>
      <c r="F17" s="8">
        <v>5000450.67</v>
      </c>
      <c r="G17" s="5">
        <v>0</v>
      </c>
      <c r="H17" s="5"/>
      <c r="I17" s="5">
        <v>5277789.28</v>
      </c>
      <c r="J17" s="8">
        <v>1000</v>
      </c>
      <c r="K17" s="5">
        <v>0</v>
      </c>
      <c r="L17" s="5">
        <v>1000</v>
      </c>
      <c r="M17" s="8">
        <v>717889</v>
      </c>
      <c r="N17" s="5">
        <v>0</v>
      </c>
      <c r="O17" s="5">
        <v>852507.16</v>
      </c>
      <c r="P17" s="8">
        <v>5769640.6299999999</v>
      </c>
      <c r="Q17" s="5">
        <v>0</v>
      </c>
      <c r="R17" s="5">
        <v>6459520.4000000004</v>
      </c>
      <c r="S17" s="8">
        <v>2655704.88</v>
      </c>
      <c r="T17" s="5">
        <v>0</v>
      </c>
      <c r="U17" s="5">
        <v>2684783.74</v>
      </c>
      <c r="V17" s="8">
        <v>2679034</v>
      </c>
      <c r="W17" s="5">
        <v>0</v>
      </c>
      <c r="X17" s="5">
        <v>3571120.3</v>
      </c>
      <c r="Y17" s="8">
        <v>12000</v>
      </c>
      <c r="Z17" s="5">
        <v>0</v>
      </c>
      <c r="AA17" s="5">
        <v>111000</v>
      </c>
      <c r="AB17" s="8">
        <v>143000</v>
      </c>
      <c r="AC17" s="5">
        <v>0</v>
      </c>
      <c r="AD17" s="5">
        <v>137000.01</v>
      </c>
      <c r="AE17" s="8">
        <v>2680483</v>
      </c>
      <c r="AF17" s="5">
        <v>0</v>
      </c>
      <c r="AG17" s="5"/>
      <c r="AH17" s="5">
        <v>3194103.85</v>
      </c>
      <c r="AI17" s="8">
        <v>2336009.1</v>
      </c>
      <c r="AJ17" s="5">
        <v>0</v>
      </c>
      <c r="AK17" s="5">
        <v>2456100</v>
      </c>
      <c r="AL17" s="5"/>
      <c r="AM17" s="8">
        <v>66334</v>
      </c>
      <c r="AN17" s="5">
        <v>0</v>
      </c>
      <c r="AO17" s="5">
        <v>87890.07</v>
      </c>
      <c r="AP17" s="8">
        <v>9115250.6099999994</v>
      </c>
      <c r="AQ17" s="5">
        <v>0</v>
      </c>
      <c r="AR17" s="5">
        <v>9413136.3100000005</v>
      </c>
      <c r="AS17" s="8">
        <v>156340</v>
      </c>
      <c r="AT17" s="5">
        <v>0</v>
      </c>
      <c r="AU17" s="5">
        <v>245500</v>
      </c>
      <c r="AV17" s="8">
        <v>2796268</v>
      </c>
      <c r="AW17" s="5">
        <v>0</v>
      </c>
      <c r="AX17" s="5">
        <v>2745524.43</v>
      </c>
      <c r="AY17" s="8">
        <v>0</v>
      </c>
      <c r="AZ17" s="5">
        <v>0</v>
      </c>
      <c r="BA17" s="5">
        <v>0</v>
      </c>
      <c r="BB17" s="8">
        <v>0</v>
      </c>
      <c r="BC17" s="5">
        <v>0</v>
      </c>
      <c r="BD17" s="5">
        <v>0</v>
      </c>
      <c r="BE17" s="8">
        <v>0</v>
      </c>
      <c r="BF17" s="5">
        <v>0</v>
      </c>
      <c r="BG17" s="5">
        <v>60000</v>
      </c>
      <c r="BH17" s="8">
        <v>0</v>
      </c>
      <c r="BI17" s="5">
        <v>0</v>
      </c>
      <c r="BJ17" s="5">
        <v>0</v>
      </c>
      <c r="BK17" s="8">
        <v>0</v>
      </c>
      <c r="BL17" s="5">
        <v>0</v>
      </c>
      <c r="BM17" s="5">
        <v>0</v>
      </c>
      <c r="BN17" s="8">
        <v>0</v>
      </c>
      <c r="BO17" s="5">
        <v>0</v>
      </c>
      <c r="BP17" s="5">
        <v>0</v>
      </c>
      <c r="BQ17" s="8">
        <v>0</v>
      </c>
      <c r="BR17" s="5">
        <v>0</v>
      </c>
      <c r="BS17" s="5">
        <v>0</v>
      </c>
      <c r="BT17" s="8">
        <v>0</v>
      </c>
      <c r="BU17" s="5">
        <v>0</v>
      </c>
      <c r="BV17" s="5">
        <v>0</v>
      </c>
      <c r="BW17" s="8">
        <v>0</v>
      </c>
      <c r="BX17" s="5">
        <v>0</v>
      </c>
      <c r="BY17" s="5">
        <v>0</v>
      </c>
      <c r="BZ17" s="16"/>
      <c r="CA17" s="8">
        <f>F17+J17+M17+P17+S17+V17+Y17+AB17+AE17+AI17+AM17+AP17+AS17+AV17+AY17+BB17+BE17+BH17+BK17+BN17+BQ17+BT17+BW17</f>
        <v>34129403.890000001</v>
      </c>
      <c r="CB17" s="8">
        <f>G17+K17+N17+Q17+T17+W17+Z17+AC17+AF17+AJ17+AN17+AQ17+AT17+AW17+AZ17+BC17+BF17+BI17+BL17+BO17+BR17+BU17+BX17</f>
        <v>0</v>
      </c>
      <c r="CC17" s="6">
        <f>I17+L17+O17+R17+U17+X17+AA17+AD17+AH17+AK17+AO17+AR17+AU17+AX17+BA17+BD17+BG17+BJ17+BM17+BP17+BS17+BV17+BY17</f>
        <v>37296975.550000004</v>
      </c>
    </row>
    <row r="18" spans="1:81" ht="11.25" customHeight="1" x14ac:dyDescent="0.25">
      <c r="A18" s="25">
        <v>103</v>
      </c>
      <c r="B18" s="25"/>
      <c r="C18" s="26" t="s">
        <v>36</v>
      </c>
      <c r="D18" s="26"/>
      <c r="E18" s="26"/>
      <c r="F18" s="8"/>
      <c r="G18" s="5"/>
      <c r="H18" s="5"/>
      <c r="I18" s="5"/>
      <c r="J18" s="8"/>
      <c r="K18" s="5"/>
      <c r="L18" s="5"/>
      <c r="M18" s="8"/>
      <c r="N18" s="5"/>
      <c r="O18" s="5"/>
      <c r="P18" s="8"/>
      <c r="Q18" s="5"/>
      <c r="R18" s="5"/>
      <c r="S18" s="8"/>
      <c r="T18" s="5"/>
      <c r="U18" s="5"/>
      <c r="V18" s="8"/>
      <c r="W18" s="5"/>
      <c r="X18" s="5"/>
      <c r="Y18" s="8"/>
      <c r="Z18" s="5"/>
      <c r="AA18" s="5"/>
      <c r="AB18" s="8"/>
      <c r="AC18" s="5"/>
      <c r="AD18" s="5"/>
      <c r="AE18" s="8"/>
      <c r="AF18" s="5"/>
      <c r="AG18" s="5"/>
      <c r="AH18" s="5"/>
      <c r="AI18" s="8"/>
      <c r="AJ18" s="5"/>
      <c r="AK18" s="5"/>
      <c r="AL18" s="5"/>
      <c r="AM18" s="8"/>
      <c r="AN18" s="5"/>
      <c r="AO18" s="5"/>
      <c r="AP18" s="8"/>
      <c r="AQ18" s="5"/>
      <c r="AR18" s="5"/>
      <c r="AS18" s="8"/>
      <c r="AT18" s="5"/>
      <c r="AU18" s="5"/>
      <c r="AV18" s="8"/>
      <c r="AW18" s="5"/>
      <c r="AX18" s="5"/>
      <c r="AY18" s="8"/>
      <c r="AZ18" s="5"/>
      <c r="BA18" s="5"/>
      <c r="BB18" s="8"/>
      <c r="BC18" s="5"/>
      <c r="BD18" s="5"/>
      <c r="BE18" s="8"/>
      <c r="BF18" s="5"/>
      <c r="BG18" s="5"/>
      <c r="BH18" s="8"/>
      <c r="BI18" s="5"/>
      <c r="BJ18" s="5"/>
      <c r="BK18" s="8"/>
      <c r="BL18" s="5"/>
      <c r="BM18" s="5"/>
      <c r="BN18" s="8"/>
      <c r="BO18" s="5"/>
      <c r="BP18" s="5"/>
      <c r="BQ18" s="8"/>
      <c r="BR18" s="5"/>
      <c r="BS18" s="5"/>
      <c r="BT18" s="8"/>
      <c r="BU18" s="5"/>
      <c r="BV18" s="5"/>
      <c r="BW18" s="8"/>
      <c r="BX18" s="5"/>
      <c r="BY18" s="5"/>
      <c r="BZ18" s="16"/>
      <c r="CA18" s="8"/>
      <c r="CB18" s="8"/>
      <c r="CC18" s="8"/>
    </row>
    <row r="19" spans="1:81" ht="0.75" customHeight="1" x14ac:dyDescent="0.25">
      <c r="A19" s="25">
        <v>104</v>
      </c>
      <c r="B19" s="25"/>
      <c r="C19" s="26" t="s">
        <v>37</v>
      </c>
      <c r="D19" s="26"/>
      <c r="E19" s="26"/>
      <c r="F19" s="8">
        <v>8593039</v>
      </c>
      <c r="G19" s="5">
        <v>0</v>
      </c>
      <c r="H19" s="5"/>
      <c r="I19" s="5">
        <v>8506000</v>
      </c>
      <c r="J19" s="8">
        <v>0</v>
      </c>
      <c r="K19" s="5">
        <v>0</v>
      </c>
      <c r="L19" s="5">
        <v>0</v>
      </c>
      <c r="M19" s="8">
        <v>0</v>
      </c>
      <c r="N19" s="5">
        <v>0</v>
      </c>
      <c r="O19" s="5">
        <v>0</v>
      </c>
      <c r="P19" s="8">
        <v>666500</v>
      </c>
      <c r="Q19" s="5">
        <v>0</v>
      </c>
      <c r="R19" s="5">
        <v>718500</v>
      </c>
      <c r="S19" s="8">
        <v>343715</v>
      </c>
      <c r="T19" s="5">
        <v>0</v>
      </c>
      <c r="U19" s="5">
        <v>422500</v>
      </c>
      <c r="V19" s="8">
        <v>1306500</v>
      </c>
      <c r="W19" s="5">
        <v>0</v>
      </c>
      <c r="X19" s="5">
        <v>1762400</v>
      </c>
      <c r="Y19" s="8">
        <v>16000</v>
      </c>
      <c r="Z19" s="5">
        <v>0</v>
      </c>
      <c r="AA19" s="5">
        <v>16000</v>
      </c>
      <c r="AB19" s="8">
        <v>0</v>
      </c>
      <c r="AC19" s="5">
        <v>0</v>
      </c>
      <c r="AD19" s="5">
        <v>0</v>
      </c>
      <c r="AE19" s="8">
        <v>7000</v>
      </c>
      <c r="AF19" s="5">
        <v>0</v>
      </c>
      <c r="AG19" s="5"/>
      <c r="AH19" s="5">
        <v>16000</v>
      </c>
      <c r="AI19" s="8">
        <v>0</v>
      </c>
      <c r="AJ19" s="5">
        <v>0</v>
      </c>
      <c r="AK19" s="5">
        <v>0</v>
      </c>
      <c r="AL19" s="5"/>
      <c r="AM19" s="8">
        <v>0</v>
      </c>
      <c r="AN19" s="5">
        <v>0</v>
      </c>
      <c r="AO19" s="5">
        <v>0</v>
      </c>
      <c r="AP19" s="8">
        <v>17327494.440000001</v>
      </c>
      <c r="AQ19" s="5">
        <v>0</v>
      </c>
      <c r="AR19" s="5">
        <v>18755600</v>
      </c>
      <c r="AS19" s="8">
        <v>5000</v>
      </c>
      <c r="AT19" s="5">
        <v>0</v>
      </c>
      <c r="AU19" s="5">
        <v>8000</v>
      </c>
      <c r="AV19" s="8">
        <v>0</v>
      </c>
      <c r="AW19" s="5">
        <v>0</v>
      </c>
      <c r="AX19" s="5">
        <v>68467.17</v>
      </c>
      <c r="AY19" s="8">
        <v>0</v>
      </c>
      <c r="AZ19" s="5">
        <v>0</v>
      </c>
      <c r="BA19" s="5">
        <v>0</v>
      </c>
      <c r="BB19" s="8">
        <v>0</v>
      </c>
      <c r="BC19" s="5">
        <v>0</v>
      </c>
      <c r="BD19" s="5">
        <v>0</v>
      </c>
      <c r="BE19" s="8">
        <v>0</v>
      </c>
      <c r="BF19" s="5">
        <v>0</v>
      </c>
      <c r="BG19" s="5">
        <v>0</v>
      </c>
      <c r="BH19" s="8">
        <v>0</v>
      </c>
      <c r="BI19" s="5">
        <v>0</v>
      </c>
      <c r="BJ19" s="5">
        <v>0</v>
      </c>
      <c r="BK19" s="8">
        <v>0</v>
      </c>
      <c r="BL19" s="5">
        <v>0</v>
      </c>
      <c r="BM19" s="5">
        <v>0</v>
      </c>
      <c r="BN19" s="8">
        <v>0</v>
      </c>
      <c r="BO19" s="5">
        <v>0</v>
      </c>
      <c r="BP19" s="5">
        <v>0</v>
      </c>
      <c r="BQ19" s="8">
        <v>0</v>
      </c>
      <c r="BR19" s="5">
        <v>0</v>
      </c>
      <c r="BS19" s="5">
        <v>0</v>
      </c>
      <c r="BT19" s="8">
        <v>0</v>
      </c>
      <c r="BU19" s="5">
        <v>0</v>
      </c>
      <c r="BV19" s="5">
        <v>0</v>
      </c>
      <c r="BW19" s="8">
        <v>0</v>
      </c>
      <c r="BX19" s="5">
        <v>0</v>
      </c>
      <c r="BY19" s="5">
        <v>0</v>
      </c>
      <c r="BZ19" s="16"/>
      <c r="CA19" s="8">
        <f>F19+J19+M19+P19+S19+V19+Y19+AB19+AE19+AI19+AM19+AP19+AS19+AV19+AY19+BB19+BE19+BH19+BK19+BN19+BQ19+BT19+BW19</f>
        <v>28265248.440000001</v>
      </c>
      <c r="CB19" s="8">
        <f>G19+K19+N19+Q19+T19+W19+Z19+AC19+AF19+AJ19+AN19+AQ19+AT19+AW19+AZ19+BC19+BF19+BI19+BL19+BO19+BR19+BU19+BX19</f>
        <v>0</v>
      </c>
      <c r="CC19" s="6">
        <f>I19+L19+O19+R19+U19+X19+AA19+AD19+AH19+AK19+AO19+AR19+AU19+AX19+BA19+BD19+BG19+BJ19+BM19+BP19+BS19+BV19+BY19</f>
        <v>30273467.170000002</v>
      </c>
    </row>
    <row r="20" spans="1:81" ht="11.25" customHeight="1" x14ac:dyDescent="0.25">
      <c r="A20" s="25"/>
      <c r="B20" s="25"/>
      <c r="C20" s="26"/>
      <c r="D20" s="26"/>
      <c r="E20" s="26"/>
      <c r="F20" s="8"/>
      <c r="G20" s="5"/>
      <c r="H20" s="5"/>
      <c r="I20" s="5"/>
      <c r="J20" s="8"/>
      <c r="K20" s="5"/>
      <c r="L20" s="5"/>
      <c r="M20" s="8"/>
      <c r="N20" s="5"/>
      <c r="O20" s="5"/>
      <c r="P20" s="8"/>
      <c r="Q20" s="5"/>
      <c r="R20" s="5"/>
      <c r="S20" s="8"/>
      <c r="T20" s="5"/>
      <c r="U20" s="5"/>
      <c r="V20" s="8"/>
      <c r="W20" s="5"/>
      <c r="X20" s="5"/>
      <c r="Y20" s="8"/>
      <c r="Z20" s="5"/>
      <c r="AA20" s="5"/>
      <c r="AB20" s="8"/>
      <c r="AC20" s="5"/>
      <c r="AD20" s="5"/>
      <c r="AE20" s="8"/>
      <c r="AF20" s="5"/>
      <c r="AG20" s="5"/>
      <c r="AH20" s="5"/>
      <c r="AI20" s="8"/>
      <c r="AJ20" s="5"/>
      <c r="AK20" s="5"/>
      <c r="AL20" s="5"/>
      <c r="AM20" s="8"/>
      <c r="AN20" s="5"/>
      <c r="AO20" s="5"/>
      <c r="AP20" s="8"/>
      <c r="AQ20" s="5"/>
      <c r="AR20" s="5"/>
      <c r="AS20" s="8"/>
      <c r="AT20" s="5"/>
      <c r="AU20" s="5"/>
      <c r="AV20" s="8"/>
      <c r="AW20" s="5"/>
      <c r="AX20" s="5"/>
      <c r="AY20" s="8"/>
      <c r="AZ20" s="5"/>
      <c r="BA20" s="5"/>
      <c r="BB20" s="8"/>
      <c r="BC20" s="5"/>
      <c r="BD20" s="5"/>
      <c r="BE20" s="8"/>
      <c r="BF20" s="5"/>
      <c r="BG20" s="5"/>
      <c r="BH20" s="8"/>
      <c r="BI20" s="5"/>
      <c r="BJ20" s="5"/>
      <c r="BK20" s="8"/>
      <c r="BL20" s="5"/>
      <c r="BM20" s="5"/>
      <c r="BN20" s="8"/>
      <c r="BO20" s="5"/>
      <c r="BP20" s="5"/>
      <c r="BQ20" s="8"/>
      <c r="BR20" s="5"/>
      <c r="BS20" s="5"/>
      <c r="BT20" s="8"/>
      <c r="BU20" s="5"/>
      <c r="BV20" s="5"/>
      <c r="BW20" s="8"/>
      <c r="BX20" s="5"/>
      <c r="BY20" s="5"/>
      <c r="BZ20" s="16"/>
      <c r="CA20" s="8"/>
      <c r="CB20" s="8"/>
      <c r="CC20" s="8"/>
    </row>
    <row r="21" spans="1:81" ht="1.5" customHeight="1" x14ac:dyDescent="0.25">
      <c r="A21" s="25">
        <v>105</v>
      </c>
      <c r="B21" s="25"/>
      <c r="C21" s="26" t="s">
        <v>38</v>
      </c>
      <c r="D21" s="26"/>
      <c r="E21" s="26"/>
      <c r="F21" s="8">
        <v>0</v>
      </c>
      <c r="G21" s="5">
        <v>0</v>
      </c>
      <c r="H21" s="5"/>
      <c r="I21" s="5">
        <v>0</v>
      </c>
      <c r="J21" s="8">
        <v>0</v>
      </c>
      <c r="K21" s="5">
        <v>0</v>
      </c>
      <c r="L21" s="5">
        <v>0</v>
      </c>
      <c r="M21" s="8">
        <v>0</v>
      </c>
      <c r="N21" s="5">
        <v>0</v>
      </c>
      <c r="O21" s="5">
        <v>0</v>
      </c>
      <c r="P21" s="8">
        <v>0</v>
      </c>
      <c r="Q21" s="5">
        <v>0</v>
      </c>
      <c r="R21" s="5">
        <v>0</v>
      </c>
      <c r="S21" s="8">
        <v>0</v>
      </c>
      <c r="T21" s="5">
        <v>0</v>
      </c>
      <c r="U21" s="5">
        <v>0</v>
      </c>
      <c r="V21" s="8">
        <v>0</v>
      </c>
      <c r="W21" s="5">
        <v>0</v>
      </c>
      <c r="X21" s="5">
        <v>0</v>
      </c>
      <c r="Y21" s="8">
        <v>0</v>
      </c>
      <c r="Z21" s="5">
        <v>0</v>
      </c>
      <c r="AA21" s="5">
        <v>0</v>
      </c>
      <c r="AB21" s="8">
        <v>0</v>
      </c>
      <c r="AC21" s="5">
        <v>0</v>
      </c>
      <c r="AD21" s="5">
        <v>0</v>
      </c>
      <c r="AE21" s="8">
        <v>0</v>
      </c>
      <c r="AF21" s="5">
        <v>0</v>
      </c>
      <c r="AG21" s="5"/>
      <c r="AH21" s="5">
        <v>0</v>
      </c>
      <c r="AI21" s="8">
        <v>0</v>
      </c>
      <c r="AJ21" s="5">
        <v>0</v>
      </c>
      <c r="AK21" s="5">
        <v>0</v>
      </c>
      <c r="AL21" s="5"/>
      <c r="AM21" s="8">
        <v>0</v>
      </c>
      <c r="AN21" s="5">
        <v>0</v>
      </c>
      <c r="AO21" s="5">
        <v>0</v>
      </c>
      <c r="AP21" s="8">
        <v>0</v>
      </c>
      <c r="AQ21" s="5">
        <v>0</v>
      </c>
      <c r="AR21" s="5">
        <v>0</v>
      </c>
      <c r="AS21" s="8">
        <v>0</v>
      </c>
      <c r="AT21" s="5">
        <v>0</v>
      </c>
      <c r="AU21" s="5">
        <v>0</v>
      </c>
      <c r="AV21" s="8">
        <v>0</v>
      </c>
      <c r="AW21" s="5">
        <v>0</v>
      </c>
      <c r="AX21" s="5">
        <v>0</v>
      </c>
      <c r="AY21" s="8">
        <v>0</v>
      </c>
      <c r="AZ21" s="5">
        <v>0</v>
      </c>
      <c r="BA21" s="5">
        <v>0</v>
      </c>
      <c r="BB21" s="8">
        <v>0</v>
      </c>
      <c r="BC21" s="5">
        <v>0</v>
      </c>
      <c r="BD21" s="5">
        <v>0</v>
      </c>
      <c r="BE21" s="8">
        <v>0</v>
      </c>
      <c r="BF21" s="5">
        <v>0</v>
      </c>
      <c r="BG21" s="5">
        <v>0</v>
      </c>
      <c r="BH21" s="8">
        <v>0</v>
      </c>
      <c r="BI21" s="5">
        <v>0</v>
      </c>
      <c r="BJ21" s="5">
        <v>0</v>
      </c>
      <c r="BK21" s="8">
        <v>0</v>
      </c>
      <c r="BL21" s="5">
        <v>0</v>
      </c>
      <c r="BM21" s="5">
        <v>0</v>
      </c>
      <c r="BN21" s="8">
        <v>0</v>
      </c>
      <c r="BO21" s="5">
        <v>0</v>
      </c>
      <c r="BP21" s="5">
        <v>0</v>
      </c>
      <c r="BQ21" s="8">
        <v>0</v>
      </c>
      <c r="BR21" s="5">
        <v>0</v>
      </c>
      <c r="BS21" s="5">
        <v>0</v>
      </c>
      <c r="BT21" s="8">
        <v>0</v>
      </c>
      <c r="BU21" s="5">
        <v>0</v>
      </c>
      <c r="BV21" s="5">
        <v>0</v>
      </c>
      <c r="BW21" s="8">
        <v>0</v>
      </c>
      <c r="BX21" s="5">
        <v>0</v>
      </c>
      <c r="BY21" s="5">
        <v>0</v>
      </c>
      <c r="BZ21" s="16"/>
      <c r="CA21" s="8">
        <f>F21+J21+M21+P21+S21+V21+Y21+AB21+AE21+AI21+AM21+AP21+AS21+AV21+AY21+BB21+BE21+BH21+BK21+BN21+BQ21+BT21+BW21</f>
        <v>0</v>
      </c>
      <c r="CB21" s="8">
        <f>G21+K21+N21+Q21+T21+W21+Z21+AC21+AF21+AJ21+AN21+AQ21+AT21+AW21+AZ21+BC21+BF21+BI21+BL21+BO21+BR21+BU21+BX21</f>
        <v>0</v>
      </c>
      <c r="CC21" s="6">
        <v>0</v>
      </c>
    </row>
    <row r="22" spans="1:81" ht="10.5" customHeight="1" x14ac:dyDescent="0.25">
      <c r="A22" s="25"/>
      <c r="B22" s="25"/>
      <c r="C22" s="26"/>
      <c r="D22" s="26"/>
      <c r="E22" s="26"/>
      <c r="F22" s="8"/>
      <c r="G22" s="5"/>
      <c r="H22" s="5"/>
      <c r="I22" s="5"/>
      <c r="J22" s="8"/>
      <c r="K22" s="5"/>
      <c r="L22" s="5"/>
      <c r="M22" s="8"/>
      <c r="N22" s="5"/>
      <c r="O22" s="5"/>
      <c r="P22" s="8"/>
      <c r="Q22" s="5"/>
      <c r="R22" s="5"/>
      <c r="S22" s="8"/>
      <c r="T22" s="5"/>
      <c r="U22" s="5"/>
      <c r="V22" s="8"/>
      <c r="W22" s="5"/>
      <c r="X22" s="5"/>
      <c r="Y22" s="8"/>
      <c r="Z22" s="5"/>
      <c r="AA22" s="5"/>
      <c r="AB22" s="8"/>
      <c r="AC22" s="5"/>
      <c r="AD22" s="5"/>
      <c r="AE22" s="8"/>
      <c r="AF22" s="5"/>
      <c r="AG22" s="5"/>
      <c r="AH22" s="5"/>
      <c r="AI22" s="8"/>
      <c r="AJ22" s="5"/>
      <c r="AK22" s="5"/>
      <c r="AL22" s="5"/>
      <c r="AM22" s="8"/>
      <c r="AN22" s="5"/>
      <c r="AO22" s="5"/>
      <c r="AP22" s="8"/>
      <c r="AQ22" s="5"/>
      <c r="AR22" s="5"/>
      <c r="AS22" s="8"/>
      <c r="AT22" s="5"/>
      <c r="AU22" s="5"/>
      <c r="AV22" s="8"/>
      <c r="AW22" s="5"/>
      <c r="AX22" s="5"/>
      <c r="AY22" s="8"/>
      <c r="AZ22" s="5"/>
      <c r="BA22" s="5"/>
      <c r="BB22" s="8"/>
      <c r="BC22" s="5"/>
      <c r="BD22" s="5"/>
      <c r="BE22" s="8"/>
      <c r="BF22" s="5"/>
      <c r="BG22" s="5"/>
      <c r="BH22" s="8"/>
      <c r="BI22" s="5"/>
      <c r="BJ22" s="5"/>
      <c r="BK22" s="8"/>
      <c r="BL22" s="5"/>
      <c r="BM22" s="5"/>
      <c r="BN22" s="8"/>
      <c r="BO22" s="5"/>
      <c r="BP22" s="5"/>
      <c r="BQ22" s="8"/>
      <c r="BR22" s="5"/>
      <c r="BS22" s="5"/>
      <c r="BT22" s="8"/>
      <c r="BU22" s="5"/>
      <c r="BV22" s="5"/>
      <c r="BW22" s="8"/>
      <c r="BX22" s="5"/>
      <c r="BY22" s="5"/>
      <c r="BZ22" s="16"/>
      <c r="CA22" s="8"/>
      <c r="CB22" s="8"/>
      <c r="CC22" s="8"/>
    </row>
    <row r="23" spans="1:81" ht="1.5" customHeight="1" x14ac:dyDescent="0.25">
      <c r="A23" s="25">
        <v>106</v>
      </c>
      <c r="B23" s="25"/>
      <c r="C23" s="26" t="s">
        <v>39</v>
      </c>
      <c r="D23" s="26"/>
      <c r="E23" s="26"/>
      <c r="F23" s="8">
        <v>0</v>
      </c>
      <c r="G23" s="5">
        <v>0</v>
      </c>
      <c r="H23" s="5"/>
      <c r="I23" s="5">
        <v>0</v>
      </c>
      <c r="J23" s="8">
        <v>0</v>
      </c>
      <c r="K23" s="5">
        <v>0</v>
      </c>
      <c r="L23" s="5">
        <v>0</v>
      </c>
      <c r="M23" s="8">
        <v>0</v>
      </c>
      <c r="N23" s="5">
        <v>0</v>
      </c>
      <c r="O23" s="5">
        <v>0</v>
      </c>
      <c r="P23" s="8">
        <v>0</v>
      </c>
      <c r="Q23" s="5">
        <v>0</v>
      </c>
      <c r="R23" s="5">
        <v>0</v>
      </c>
      <c r="S23" s="8">
        <v>0</v>
      </c>
      <c r="T23" s="5">
        <v>0</v>
      </c>
      <c r="U23" s="5">
        <v>0</v>
      </c>
      <c r="V23" s="8">
        <v>0</v>
      </c>
      <c r="W23" s="5">
        <v>0</v>
      </c>
      <c r="X23" s="5">
        <v>0</v>
      </c>
      <c r="Y23" s="8">
        <v>0</v>
      </c>
      <c r="Z23" s="5">
        <v>0</v>
      </c>
      <c r="AA23" s="5">
        <v>0</v>
      </c>
      <c r="AB23" s="8">
        <v>0</v>
      </c>
      <c r="AC23" s="5">
        <v>0</v>
      </c>
      <c r="AD23" s="5">
        <v>0</v>
      </c>
      <c r="AE23" s="8">
        <v>0</v>
      </c>
      <c r="AF23" s="5">
        <v>0</v>
      </c>
      <c r="AG23" s="5"/>
      <c r="AH23" s="5">
        <v>0</v>
      </c>
      <c r="AI23" s="8">
        <v>0</v>
      </c>
      <c r="AJ23" s="5">
        <v>0</v>
      </c>
      <c r="AK23" s="5">
        <v>0</v>
      </c>
      <c r="AL23" s="5"/>
      <c r="AM23" s="8">
        <v>0</v>
      </c>
      <c r="AN23" s="5">
        <v>0</v>
      </c>
      <c r="AO23" s="5">
        <v>0</v>
      </c>
      <c r="AP23" s="8">
        <v>0</v>
      </c>
      <c r="AQ23" s="5">
        <v>0</v>
      </c>
      <c r="AR23" s="5">
        <v>0</v>
      </c>
      <c r="AS23" s="8">
        <v>0</v>
      </c>
      <c r="AT23" s="5">
        <v>0</v>
      </c>
      <c r="AU23" s="5">
        <v>0</v>
      </c>
      <c r="AV23" s="8">
        <v>0</v>
      </c>
      <c r="AW23" s="5">
        <v>0</v>
      </c>
      <c r="AX23" s="5">
        <v>0</v>
      </c>
      <c r="AY23" s="8">
        <v>0</v>
      </c>
      <c r="AZ23" s="5">
        <v>0</v>
      </c>
      <c r="BA23" s="5">
        <v>0</v>
      </c>
      <c r="BB23" s="8">
        <v>0</v>
      </c>
      <c r="BC23" s="5">
        <v>0</v>
      </c>
      <c r="BD23" s="5">
        <v>0</v>
      </c>
      <c r="BE23" s="8">
        <v>0</v>
      </c>
      <c r="BF23" s="5">
        <v>0</v>
      </c>
      <c r="BG23" s="5">
        <v>0</v>
      </c>
      <c r="BH23" s="8">
        <v>0</v>
      </c>
      <c r="BI23" s="5">
        <v>0</v>
      </c>
      <c r="BJ23" s="5">
        <v>0</v>
      </c>
      <c r="BK23" s="8">
        <v>0</v>
      </c>
      <c r="BL23" s="5">
        <v>0</v>
      </c>
      <c r="BM23" s="5">
        <v>0</v>
      </c>
      <c r="BN23" s="8">
        <v>0</v>
      </c>
      <c r="BO23" s="5">
        <v>0</v>
      </c>
      <c r="BP23" s="5">
        <v>0</v>
      </c>
      <c r="BQ23" s="8">
        <v>0</v>
      </c>
      <c r="BR23" s="5">
        <v>0</v>
      </c>
      <c r="BS23" s="5">
        <v>0</v>
      </c>
      <c r="BT23" s="8">
        <v>0</v>
      </c>
      <c r="BU23" s="5">
        <v>0</v>
      </c>
      <c r="BV23" s="5">
        <v>0</v>
      </c>
      <c r="BW23" s="8">
        <v>0</v>
      </c>
      <c r="BX23" s="5">
        <v>0</v>
      </c>
      <c r="BY23" s="5">
        <v>0</v>
      </c>
      <c r="BZ23" s="16"/>
      <c r="CA23" s="6">
        <f>F23+J23+M23+P23+S23+V23+Y23+AB23+AE23+AI23+AM23+AP23+AS23+AV23+AY23+BB23+BE23+BH23+BK23+BN23+BQ23+BT23+BW23</f>
        <v>0</v>
      </c>
      <c r="CB23" s="6">
        <f>G23+K23+N23+Q23+T23+W23+Z23+AC23+AF23+AJ23+AN23+AQ23+AT23+AW23+AZ23+BC23+BF23+BI23+BL23+BO23+BR23+BU23+BX23</f>
        <v>0</v>
      </c>
      <c r="CC23" s="6">
        <v>0</v>
      </c>
    </row>
    <row r="24" spans="1:81" ht="9.75" customHeight="1" x14ac:dyDescent="0.25">
      <c r="A24" s="25"/>
      <c r="B24" s="25"/>
      <c r="C24" s="26"/>
      <c r="D24" s="26"/>
      <c r="E24" s="26"/>
      <c r="F24" s="8"/>
      <c r="G24" s="5"/>
      <c r="H24" s="5"/>
      <c r="I24" s="5"/>
      <c r="J24" s="8"/>
      <c r="K24" s="5"/>
      <c r="L24" s="5"/>
      <c r="M24" s="8"/>
      <c r="N24" s="5"/>
      <c r="O24" s="5"/>
      <c r="P24" s="8"/>
      <c r="Q24" s="5"/>
      <c r="R24" s="5"/>
      <c r="S24" s="8"/>
      <c r="T24" s="5"/>
      <c r="U24" s="5"/>
      <c r="V24" s="8"/>
      <c r="W24" s="5"/>
      <c r="X24" s="5"/>
      <c r="Y24" s="8"/>
      <c r="Z24" s="5"/>
      <c r="AA24" s="5"/>
      <c r="AB24" s="8"/>
      <c r="AC24" s="5"/>
      <c r="AD24" s="5"/>
      <c r="AE24" s="8"/>
      <c r="AF24" s="5"/>
      <c r="AG24" s="5"/>
      <c r="AH24" s="5"/>
      <c r="AI24" s="8"/>
      <c r="AJ24" s="5"/>
      <c r="AK24" s="5"/>
      <c r="AL24" s="5"/>
      <c r="AM24" s="8"/>
      <c r="AN24" s="5"/>
      <c r="AO24" s="5"/>
      <c r="AP24" s="8"/>
      <c r="AQ24" s="5"/>
      <c r="AR24" s="5"/>
      <c r="AS24" s="8"/>
      <c r="AT24" s="5"/>
      <c r="AU24" s="5"/>
      <c r="AV24" s="8"/>
      <c r="AW24" s="5"/>
      <c r="AX24" s="5"/>
      <c r="AY24" s="8"/>
      <c r="AZ24" s="5"/>
      <c r="BA24" s="5"/>
      <c r="BB24" s="8"/>
      <c r="BC24" s="5"/>
      <c r="BD24" s="5"/>
      <c r="BE24" s="8"/>
      <c r="BF24" s="5"/>
      <c r="BG24" s="5"/>
      <c r="BH24" s="8"/>
      <c r="BI24" s="5"/>
      <c r="BJ24" s="5"/>
      <c r="BK24" s="8"/>
      <c r="BL24" s="5"/>
      <c r="BM24" s="5"/>
      <c r="BN24" s="8"/>
      <c r="BO24" s="5"/>
      <c r="BP24" s="5"/>
      <c r="BQ24" s="8"/>
      <c r="BR24" s="5"/>
      <c r="BS24" s="5"/>
      <c r="BT24" s="8"/>
      <c r="BU24" s="5"/>
      <c r="BV24" s="5"/>
      <c r="BW24" s="8"/>
      <c r="BX24" s="5"/>
      <c r="BY24" s="5"/>
      <c r="BZ24" s="16"/>
      <c r="CA24" s="8"/>
      <c r="CB24" s="8"/>
      <c r="CC24" s="8"/>
    </row>
    <row r="25" spans="1:81" ht="0.75" customHeight="1" x14ac:dyDescent="0.25">
      <c r="A25" s="25"/>
      <c r="B25" s="25"/>
      <c r="C25" s="26"/>
      <c r="D25" s="26"/>
      <c r="E25" s="26"/>
      <c r="F25" s="8">
        <v>741703.9</v>
      </c>
      <c r="G25" s="5">
        <v>0</v>
      </c>
      <c r="H25" s="5"/>
      <c r="I25" s="5">
        <v>741703.9</v>
      </c>
      <c r="J25" s="8">
        <v>0</v>
      </c>
      <c r="K25" s="5">
        <v>0</v>
      </c>
      <c r="L25" s="5">
        <v>0</v>
      </c>
      <c r="M25" s="8">
        <v>0</v>
      </c>
      <c r="N25" s="5">
        <v>0</v>
      </c>
      <c r="O25" s="5">
        <v>0</v>
      </c>
      <c r="P25" s="8">
        <v>146792.99</v>
      </c>
      <c r="Q25" s="5">
        <v>0</v>
      </c>
      <c r="R25" s="5">
        <v>146792.99</v>
      </c>
      <c r="S25" s="8">
        <v>32095.78</v>
      </c>
      <c r="T25" s="5">
        <v>0</v>
      </c>
      <c r="U25" s="5">
        <v>32095.78</v>
      </c>
      <c r="V25" s="8">
        <v>115781.16</v>
      </c>
      <c r="W25" s="5">
        <v>0</v>
      </c>
      <c r="X25" s="5">
        <v>115781.16</v>
      </c>
      <c r="Y25" s="8">
        <v>0</v>
      </c>
      <c r="Z25" s="5">
        <v>0</v>
      </c>
      <c r="AA25" s="5">
        <v>0</v>
      </c>
      <c r="AB25" s="8">
        <v>5825.16</v>
      </c>
      <c r="AC25" s="5">
        <v>0</v>
      </c>
      <c r="AD25" s="5">
        <v>5825.16</v>
      </c>
      <c r="AE25" s="8">
        <v>95853.119999999995</v>
      </c>
      <c r="AF25" s="5">
        <v>0</v>
      </c>
      <c r="AG25" s="5"/>
      <c r="AH25" s="5">
        <v>95853.119999999995</v>
      </c>
      <c r="AI25" s="8">
        <v>223432.63</v>
      </c>
      <c r="AJ25" s="5">
        <v>0</v>
      </c>
      <c r="AK25" s="5">
        <v>186002.11</v>
      </c>
      <c r="AL25" s="5"/>
      <c r="AM25" s="8">
        <v>195.86</v>
      </c>
      <c r="AN25" s="5">
        <v>0</v>
      </c>
      <c r="AO25" s="5">
        <v>195.86</v>
      </c>
      <c r="AP25" s="8">
        <v>40990.51</v>
      </c>
      <c r="AQ25" s="5">
        <v>0</v>
      </c>
      <c r="AR25" s="5">
        <v>40990.51</v>
      </c>
      <c r="AS25" s="8">
        <v>0</v>
      </c>
      <c r="AT25" s="5">
        <v>0</v>
      </c>
      <c r="AU25" s="5">
        <v>0</v>
      </c>
      <c r="AV25" s="8">
        <v>0</v>
      </c>
      <c r="AW25" s="5">
        <v>0</v>
      </c>
      <c r="AX25" s="5">
        <v>0</v>
      </c>
      <c r="AY25" s="8">
        <v>0</v>
      </c>
      <c r="AZ25" s="5">
        <v>0</v>
      </c>
      <c r="BA25" s="5">
        <v>0</v>
      </c>
      <c r="BB25" s="8">
        <v>0</v>
      </c>
      <c r="BC25" s="5">
        <v>0</v>
      </c>
      <c r="BD25" s="5">
        <v>0</v>
      </c>
      <c r="BE25" s="8">
        <v>0</v>
      </c>
      <c r="BF25" s="5">
        <v>0</v>
      </c>
      <c r="BG25" s="5">
        <v>0</v>
      </c>
      <c r="BH25" s="8">
        <v>0</v>
      </c>
      <c r="BI25" s="5">
        <v>0</v>
      </c>
      <c r="BJ25" s="5">
        <v>0</v>
      </c>
      <c r="BK25" s="8">
        <v>0</v>
      </c>
      <c r="BL25" s="5">
        <v>0</v>
      </c>
      <c r="BM25" s="5">
        <v>0</v>
      </c>
      <c r="BN25" s="8">
        <v>0</v>
      </c>
      <c r="BO25" s="5">
        <v>0</v>
      </c>
      <c r="BP25" s="5">
        <v>0</v>
      </c>
      <c r="BQ25" s="8">
        <v>0</v>
      </c>
      <c r="BR25" s="5">
        <v>0</v>
      </c>
      <c r="BS25" s="5">
        <v>0</v>
      </c>
      <c r="BT25" s="8">
        <v>0</v>
      </c>
      <c r="BU25" s="5">
        <v>0</v>
      </c>
      <c r="BV25" s="5">
        <v>0</v>
      </c>
      <c r="BW25" s="8">
        <v>0</v>
      </c>
      <c r="BX25" s="5">
        <v>0</v>
      </c>
      <c r="BY25" s="5">
        <v>0</v>
      </c>
      <c r="BZ25" s="16"/>
      <c r="CA25" s="37">
        <f>F25+J25+M25+P25+S25+V25+Y25+AB25+AE25+AI25+AM25+AP25+AS25+AV25+AY25+BB25+BE25+BH25+BK25+BN25+BQ25+BT25+BW25</f>
        <v>1402671.1100000003</v>
      </c>
      <c r="CB25" s="37">
        <f>G25+K25+N25+Q25+T25+W25+Z25+AC25+AF25+AJ25+AN25+AQ25+AT25+AW25+AZ25+BC25+BF25+BI25+BL25+BO25+BR25+BU25+BX25</f>
        <v>0</v>
      </c>
      <c r="CC25" s="6">
        <v>1365240.59</v>
      </c>
    </row>
    <row r="26" spans="1:81" ht="1.5" customHeight="1" x14ac:dyDescent="0.25">
      <c r="A26" s="25">
        <v>107</v>
      </c>
      <c r="B26" s="25"/>
      <c r="C26" s="26" t="s">
        <v>40</v>
      </c>
      <c r="D26" s="26"/>
      <c r="E26" s="26"/>
      <c r="F26" s="8"/>
      <c r="G26" s="5"/>
      <c r="H26" s="5"/>
      <c r="I26" s="5"/>
      <c r="J26" s="8"/>
      <c r="K26" s="5"/>
      <c r="L26" s="5"/>
      <c r="M26" s="8"/>
      <c r="N26" s="5"/>
      <c r="O26" s="5"/>
      <c r="P26" s="8"/>
      <c r="Q26" s="5"/>
      <c r="R26" s="5"/>
      <c r="S26" s="8"/>
      <c r="T26" s="5"/>
      <c r="U26" s="5"/>
      <c r="V26" s="8"/>
      <c r="W26" s="5"/>
      <c r="X26" s="5"/>
      <c r="Y26" s="8"/>
      <c r="Z26" s="5"/>
      <c r="AA26" s="5"/>
      <c r="AB26" s="8"/>
      <c r="AC26" s="5"/>
      <c r="AD26" s="5"/>
      <c r="AE26" s="8"/>
      <c r="AF26" s="5"/>
      <c r="AG26" s="5"/>
      <c r="AH26" s="5"/>
      <c r="AI26" s="8"/>
      <c r="AJ26" s="5"/>
      <c r="AK26" s="5"/>
      <c r="AL26" s="5"/>
      <c r="AM26" s="8"/>
      <c r="AN26" s="5"/>
      <c r="AO26" s="5"/>
      <c r="AP26" s="8"/>
      <c r="AQ26" s="5"/>
      <c r="AR26" s="5"/>
      <c r="AS26" s="8"/>
      <c r="AT26" s="5"/>
      <c r="AU26" s="5"/>
      <c r="AV26" s="8"/>
      <c r="AW26" s="5"/>
      <c r="AX26" s="5"/>
      <c r="AY26" s="8"/>
      <c r="AZ26" s="5"/>
      <c r="BA26" s="5"/>
      <c r="BB26" s="8"/>
      <c r="BC26" s="5"/>
      <c r="BD26" s="5"/>
      <c r="BE26" s="8"/>
      <c r="BF26" s="5"/>
      <c r="BG26" s="5"/>
      <c r="BH26" s="8"/>
      <c r="BI26" s="5"/>
      <c r="BJ26" s="5"/>
      <c r="BK26" s="8"/>
      <c r="BL26" s="5"/>
      <c r="BM26" s="5"/>
      <c r="BN26" s="8"/>
      <c r="BO26" s="5"/>
      <c r="BP26" s="5"/>
      <c r="BQ26" s="8"/>
      <c r="BR26" s="5"/>
      <c r="BS26" s="5"/>
      <c r="BT26" s="8"/>
      <c r="BU26" s="5"/>
      <c r="BV26" s="5"/>
      <c r="BW26" s="8"/>
      <c r="BX26" s="5"/>
      <c r="BY26" s="5"/>
      <c r="BZ26" s="16"/>
      <c r="CA26" s="7"/>
      <c r="CB26" s="7"/>
      <c r="CC26" s="7"/>
    </row>
    <row r="27" spans="1:81" ht="9.75" customHeight="1" x14ac:dyDescent="0.25">
      <c r="A27" s="25"/>
      <c r="B27" s="25"/>
      <c r="C27" s="26"/>
      <c r="D27" s="26"/>
      <c r="E27" s="26"/>
      <c r="F27" s="8"/>
      <c r="G27" s="5"/>
      <c r="H27" s="5"/>
      <c r="I27" s="5"/>
      <c r="J27" s="8"/>
      <c r="K27" s="5"/>
      <c r="L27" s="5"/>
      <c r="M27" s="8"/>
      <c r="N27" s="5"/>
      <c r="O27" s="5"/>
      <c r="P27" s="8"/>
      <c r="Q27" s="5"/>
      <c r="R27" s="5"/>
      <c r="S27" s="8"/>
      <c r="T27" s="5"/>
      <c r="U27" s="5"/>
      <c r="V27" s="8"/>
      <c r="W27" s="5"/>
      <c r="X27" s="5"/>
      <c r="Y27" s="8"/>
      <c r="Z27" s="5"/>
      <c r="AA27" s="5"/>
      <c r="AB27" s="8"/>
      <c r="AC27" s="5"/>
      <c r="AD27" s="5"/>
      <c r="AE27" s="8"/>
      <c r="AF27" s="5"/>
      <c r="AG27" s="5"/>
      <c r="AH27" s="5"/>
      <c r="AI27" s="8"/>
      <c r="AJ27" s="5"/>
      <c r="AK27" s="5"/>
      <c r="AL27" s="5"/>
      <c r="AM27" s="8"/>
      <c r="AN27" s="5"/>
      <c r="AO27" s="5"/>
      <c r="AP27" s="8"/>
      <c r="AQ27" s="5"/>
      <c r="AR27" s="5"/>
      <c r="AS27" s="8"/>
      <c r="AT27" s="5"/>
      <c r="AU27" s="5"/>
      <c r="AV27" s="8"/>
      <c r="AW27" s="5"/>
      <c r="AX27" s="5"/>
      <c r="AY27" s="8"/>
      <c r="AZ27" s="5"/>
      <c r="BA27" s="5"/>
      <c r="BB27" s="8"/>
      <c r="BC27" s="5"/>
      <c r="BD27" s="5"/>
      <c r="BE27" s="8"/>
      <c r="BF27" s="5"/>
      <c r="BG27" s="5"/>
      <c r="BH27" s="8"/>
      <c r="BI27" s="5"/>
      <c r="BJ27" s="5"/>
      <c r="BK27" s="8"/>
      <c r="BL27" s="5"/>
      <c r="BM27" s="5"/>
      <c r="BN27" s="8"/>
      <c r="BO27" s="5"/>
      <c r="BP27" s="5"/>
      <c r="BQ27" s="8"/>
      <c r="BR27" s="5"/>
      <c r="BS27" s="5"/>
      <c r="BT27" s="8"/>
      <c r="BU27" s="5"/>
      <c r="BV27" s="5"/>
      <c r="BW27" s="8"/>
      <c r="BX27" s="5"/>
      <c r="BY27" s="5"/>
      <c r="BZ27" s="16"/>
      <c r="CA27" s="8"/>
      <c r="CB27" s="8"/>
      <c r="CC27" s="8"/>
    </row>
    <row r="28" spans="1:81" ht="0.75" customHeight="1" x14ac:dyDescent="0.25">
      <c r="A28" s="25"/>
      <c r="B28" s="25"/>
      <c r="C28" s="26"/>
      <c r="D28" s="26"/>
      <c r="E28" s="26"/>
      <c r="F28" s="8">
        <v>7200</v>
      </c>
      <c r="G28" s="5">
        <v>0</v>
      </c>
      <c r="H28" s="5"/>
      <c r="I28" s="5">
        <v>7200</v>
      </c>
      <c r="J28" s="8">
        <v>0</v>
      </c>
      <c r="K28" s="5">
        <v>0</v>
      </c>
      <c r="L28" s="5">
        <v>0</v>
      </c>
      <c r="M28" s="8">
        <v>0</v>
      </c>
      <c r="N28" s="5">
        <v>0</v>
      </c>
      <c r="O28" s="5">
        <v>0</v>
      </c>
      <c r="P28" s="8">
        <v>0</v>
      </c>
      <c r="Q28" s="5">
        <v>0</v>
      </c>
      <c r="R28" s="5">
        <v>0</v>
      </c>
      <c r="S28" s="8">
        <v>0</v>
      </c>
      <c r="T28" s="5">
        <v>0</v>
      </c>
      <c r="U28" s="5">
        <v>0</v>
      </c>
      <c r="V28" s="8">
        <v>0</v>
      </c>
      <c r="W28" s="5">
        <v>0</v>
      </c>
      <c r="X28" s="5">
        <v>0</v>
      </c>
      <c r="Y28" s="8">
        <v>0</v>
      </c>
      <c r="Z28" s="5">
        <v>0</v>
      </c>
      <c r="AA28" s="5">
        <v>0</v>
      </c>
      <c r="AB28" s="8">
        <v>0</v>
      </c>
      <c r="AC28" s="5">
        <v>0</v>
      </c>
      <c r="AD28" s="5">
        <v>0</v>
      </c>
      <c r="AE28" s="8">
        <v>0</v>
      </c>
      <c r="AF28" s="5">
        <v>0</v>
      </c>
      <c r="AG28" s="5"/>
      <c r="AH28" s="5">
        <v>0</v>
      </c>
      <c r="AI28" s="8">
        <v>0</v>
      </c>
      <c r="AJ28" s="5">
        <v>0</v>
      </c>
      <c r="AK28" s="5">
        <v>0</v>
      </c>
      <c r="AL28" s="5"/>
      <c r="AM28" s="8">
        <v>0</v>
      </c>
      <c r="AN28" s="5">
        <v>0</v>
      </c>
      <c r="AO28" s="5">
        <v>0</v>
      </c>
      <c r="AP28" s="8">
        <v>0</v>
      </c>
      <c r="AQ28" s="5">
        <v>0</v>
      </c>
      <c r="AR28" s="5">
        <v>0</v>
      </c>
      <c r="AS28" s="8">
        <v>0</v>
      </c>
      <c r="AT28" s="5">
        <v>0</v>
      </c>
      <c r="AU28" s="5">
        <v>0</v>
      </c>
      <c r="AV28" s="8">
        <v>0</v>
      </c>
      <c r="AW28" s="5">
        <v>0</v>
      </c>
      <c r="AX28" s="5">
        <v>0</v>
      </c>
      <c r="AY28" s="8">
        <v>0</v>
      </c>
      <c r="AZ28" s="5">
        <v>0</v>
      </c>
      <c r="BA28" s="5">
        <v>0</v>
      </c>
      <c r="BB28" s="8">
        <v>0</v>
      </c>
      <c r="BC28" s="5">
        <v>0</v>
      </c>
      <c r="BD28" s="5">
        <v>0</v>
      </c>
      <c r="BE28" s="8">
        <v>0</v>
      </c>
      <c r="BF28" s="5">
        <v>0</v>
      </c>
      <c r="BG28" s="5">
        <v>0</v>
      </c>
      <c r="BH28" s="8">
        <v>0</v>
      </c>
      <c r="BI28" s="5">
        <v>0</v>
      </c>
      <c r="BJ28" s="5">
        <v>0</v>
      </c>
      <c r="BK28" s="8">
        <v>0</v>
      </c>
      <c r="BL28" s="5">
        <v>0</v>
      </c>
      <c r="BM28" s="5">
        <v>0</v>
      </c>
      <c r="BN28" s="8">
        <v>0</v>
      </c>
      <c r="BO28" s="5">
        <v>0</v>
      </c>
      <c r="BP28" s="5">
        <v>0</v>
      </c>
      <c r="BQ28" s="8">
        <v>0</v>
      </c>
      <c r="BR28" s="5">
        <v>0</v>
      </c>
      <c r="BS28" s="5">
        <v>0</v>
      </c>
      <c r="BT28" s="8">
        <v>0</v>
      </c>
      <c r="BU28" s="5">
        <v>0</v>
      </c>
      <c r="BV28" s="5">
        <v>0</v>
      </c>
      <c r="BW28" s="8">
        <v>0</v>
      </c>
      <c r="BX28" s="5">
        <v>0</v>
      </c>
      <c r="BY28" s="5">
        <v>0</v>
      </c>
      <c r="BZ28" s="16"/>
      <c r="CA28" s="37">
        <f>F28+J28+M28+P28+S28+V28+Y28+AB28+AE28+AI28+AM28+AP28+AS28+AV28+AY28+BB28+BE28+BH28+BK28+BN28+BQ28+BT28+BW28</f>
        <v>7200</v>
      </c>
      <c r="CB28" s="37">
        <f>G28+K28+N28+Q28+T28+W28+Z28+AC28+AF28+AJ28+AN28+AQ28+AT28+AW28+AZ28+BC28+BF28+BI28+BL28+BO28+BR28+BU28+BX28</f>
        <v>0</v>
      </c>
      <c r="CC28" s="6">
        <v>7200</v>
      </c>
    </row>
    <row r="29" spans="1:81" ht="1.5" customHeight="1" x14ac:dyDescent="0.25">
      <c r="A29" s="25">
        <v>108</v>
      </c>
      <c r="B29" s="25"/>
      <c r="C29" s="26" t="s">
        <v>41</v>
      </c>
      <c r="D29" s="26"/>
      <c r="E29" s="26"/>
      <c r="F29" s="8"/>
      <c r="G29" s="5"/>
      <c r="H29" s="5"/>
      <c r="I29" s="5"/>
      <c r="J29" s="8"/>
      <c r="K29" s="5"/>
      <c r="L29" s="5"/>
      <c r="M29" s="8"/>
      <c r="N29" s="5"/>
      <c r="O29" s="5"/>
      <c r="P29" s="8"/>
      <c r="Q29" s="5"/>
      <c r="R29" s="5"/>
      <c r="S29" s="8"/>
      <c r="T29" s="5"/>
      <c r="U29" s="5"/>
      <c r="V29" s="8"/>
      <c r="W29" s="5"/>
      <c r="X29" s="5"/>
      <c r="Y29" s="8"/>
      <c r="Z29" s="5"/>
      <c r="AA29" s="5"/>
      <c r="AB29" s="8"/>
      <c r="AC29" s="5"/>
      <c r="AD29" s="5"/>
      <c r="AE29" s="8"/>
      <c r="AF29" s="5"/>
      <c r="AG29" s="5"/>
      <c r="AH29" s="5"/>
      <c r="AI29" s="8"/>
      <c r="AJ29" s="5"/>
      <c r="AK29" s="5"/>
      <c r="AL29" s="5"/>
      <c r="AM29" s="8"/>
      <c r="AN29" s="5"/>
      <c r="AO29" s="5"/>
      <c r="AP29" s="8"/>
      <c r="AQ29" s="5"/>
      <c r="AR29" s="5"/>
      <c r="AS29" s="8"/>
      <c r="AT29" s="5"/>
      <c r="AU29" s="5"/>
      <c r="AV29" s="8"/>
      <c r="AW29" s="5"/>
      <c r="AX29" s="5"/>
      <c r="AY29" s="8"/>
      <c r="AZ29" s="5"/>
      <c r="BA29" s="5"/>
      <c r="BB29" s="8"/>
      <c r="BC29" s="5"/>
      <c r="BD29" s="5"/>
      <c r="BE29" s="8"/>
      <c r="BF29" s="5"/>
      <c r="BG29" s="5"/>
      <c r="BH29" s="8"/>
      <c r="BI29" s="5"/>
      <c r="BJ29" s="5"/>
      <c r="BK29" s="8"/>
      <c r="BL29" s="5"/>
      <c r="BM29" s="5"/>
      <c r="BN29" s="8"/>
      <c r="BO29" s="5"/>
      <c r="BP29" s="5"/>
      <c r="BQ29" s="8"/>
      <c r="BR29" s="5"/>
      <c r="BS29" s="5"/>
      <c r="BT29" s="8"/>
      <c r="BU29" s="5"/>
      <c r="BV29" s="5"/>
      <c r="BW29" s="8"/>
      <c r="BX29" s="5"/>
      <c r="BY29" s="5"/>
      <c r="BZ29" s="16"/>
      <c r="CA29" s="7"/>
      <c r="CB29" s="7"/>
      <c r="CC29" s="7"/>
    </row>
    <row r="30" spans="1:81" ht="9.75" customHeight="1" x14ac:dyDescent="0.25">
      <c r="A30" s="25"/>
      <c r="B30" s="25"/>
      <c r="C30" s="26"/>
      <c r="D30" s="26"/>
      <c r="E30" s="26"/>
      <c r="F30" s="8"/>
      <c r="G30" s="5"/>
      <c r="H30" s="5"/>
      <c r="I30" s="5"/>
      <c r="J30" s="8"/>
      <c r="K30" s="5"/>
      <c r="L30" s="5"/>
      <c r="M30" s="8"/>
      <c r="N30" s="5"/>
      <c r="O30" s="5"/>
      <c r="P30" s="8"/>
      <c r="Q30" s="5"/>
      <c r="R30" s="5"/>
      <c r="S30" s="8"/>
      <c r="T30" s="5"/>
      <c r="U30" s="5"/>
      <c r="V30" s="8"/>
      <c r="W30" s="5"/>
      <c r="X30" s="5"/>
      <c r="Y30" s="8"/>
      <c r="Z30" s="5"/>
      <c r="AA30" s="5"/>
      <c r="AB30" s="8"/>
      <c r="AC30" s="5"/>
      <c r="AD30" s="5"/>
      <c r="AE30" s="8"/>
      <c r="AF30" s="5"/>
      <c r="AG30" s="5"/>
      <c r="AH30" s="5"/>
      <c r="AI30" s="8"/>
      <c r="AJ30" s="5"/>
      <c r="AK30" s="5"/>
      <c r="AL30" s="5"/>
      <c r="AM30" s="8"/>
      <c r="AN30" s="5"/>
      <c r="AO30" s="5"/>
      <c r="AP30" s="8"/>
      <c r="AQ30" s="5"/>
      <c r="AR30" s="5"/>
      <c r="AS30" s="8"/>
      <c r="AT30" s="5"/>
      <c r="AU30" s="5"/>
      <c r="AV30" s="8"/>
      <c r="AW30" s="5"/>
      <c r="AX30" s="5"/>
      <c r="AY30" s="8"/>
      <c r="AZ30" s="5"/>
      <c r="BA30" s="5"/>
      <c r="BB30" s="8"/>
      <c r="BC30" s="5"/>
      <c r="BD30" s="5"/>
      <c r="BE30" s="8"/>
      <c r="BF30" s="5"/>
      <c r="BG30" s="5"/>
      <c r="BH30" s="8"/>
      <c r="BI30" s="5"/>
      <c r="BJ30" s="5"/>
      <c r="BK30" s="8"/>
      <c r="BL30" s="5"/>
      <c r="BM30" s="5"/>
      <c r="BN30" s="8"/>
      <c r="BO30" s="5"/>
      <c r="BP30" s="5"/>
      <c r="BQ30" s="8"/>
      <c r="BR30" s="5"/>
      <c r="BS30" s="5"/>
      <c r="BT30" s="8"/>
      <c r="BU30" s="5"/>
      <c r="BV30" s="5"/>
      <c r="BW30" s="8"/>
      <c r="BX30" s="5"/>
      <c r="BY30" s="5"/>
      <c r="BZ30" s="16"/>
      <c r="CA30" s="8"/>
      <c r="CB30" s="8"/>
      <c r="CC30" s="8"/>
    </row>
    <row r="31" spans="1:81" ht="0.75" customHeight="1" x14ac:dyDescent="0.25">
      <c r="A31" s="25"/>
      <c r="B31" s="25"/>
      <c r="C31" s="26"/>
      <c r="D31" s="26"/>
      <c r="E31" s="26"/>
      <c r="F31" s="8">
        <v>4881839.55</v>
      </c>
      <c r="G31" s="5">
        <v>4688839.55</v>
      </c>
      <c r="H31" s="5"/>
      <c r="I31" s="5">
        <v>149000</v>
      </c>
      <c r="J31" s="8">
        <v>0</v>
      </c>
      <c r="K31" s="5">
        <v>0</v>
      </c>
      <c r="L31" s="5">
        <v>0</v>
      </c>
      <c r="M31" s="8">
        <v>3000</v>
      </c>
      <c r="N31" s="5">
        <v>0</v>
      </c>
      <c r="O31" s="5">
        <v>3000</v>
      </c>
      <c r="P31" s="8">
        <v>2600</v>
      </c>
      <c r="Q31" s="5">
        <v>0</v>
      </c>
      <c r="R31" s="5">
        <v>3600</v>
      </c>
      <c r="S31" s="8">
        <v>0</v>
      </c>
      <c r="T31" s="5">
        <v>0</v>
      </c>
      <c r="U31" s="5">
        <v>0</v>
      </c>
      <c r="V31" s="8">
        <v>0</v>
      </c>
      <c r="W31" s="5">
        <v>0</v>
      </c>
      <c r="X31" s="5">
        <v>0</v>
      </c>
      <c r="Y31" s="8">
        <v>0</v>
      </c>
      <c r="Z31" s="5">
        <v>0</v>
      </c>
      <c r="AA31" s="5">
        <v>0</v>
      </c>
      <c r="AB31" s="8">
        <v>500</v>
      </c>
      <c r="AC31" s="5">
        <v>0</v>
      </c>
      <c r="AD31" s="5">
        <v>500</v>
      </c>
      <c r="AE31" s="8">
        <v>0</v>
      </c>
      <c r="AF31" s="5">
        <v>0</v>
      </c>
      <c r="AG31" s="5"/>
      <c r="AH31" s="5">
        <v>0</v>
      </c>
      <c r="AI31" s="8">
        <v>0</v>
      </c>
      <c r="AJ31" s="5">
        <v>0</v>
      </c>
      <c r="AK31" s="5">
        <v>0</v>
      </c>
      <c r="AL31" s="5"/>
      <c r="AM31" s="8">
        <v>0</v>
      </c>
      <c r="AN31" s="5">
        <v>0</v>
      </c>
      <c r="AO31" s="5">
        <v>0</v>
      </c>
      <c r="AP31" s="8">
        <v>1000</v>
      </c>
      <c r="AQ31" s="5">
        <v>0</v>
      </c>
      <c r="AR31" s="5">
        <v>2722.45</v>
      </c>
      <c r="AS31" s="8">
        <v>0</v>
      </c>
      <c r="AT31" s="5">
        <v>0</v>
      </c>
      <c r="AU31" s="5">
        <v>0</v>
      </c>
      <c r="AV31" s="8">
        <v>3000</v>
      </c>
      <c r="AW31" s="5">
        <v>0</v>
      </c>
      <c r="AX31" s="5">
        <v>1500</v>
      </c>
      <c r="AY31" s="8">
        <v>0</v>
      </c>
      <c r="AZ31" s="5">
        <v>0</v>
      </c>
      <c r="BA31" s="5">
        <v>0</v>
      </c>
      <c r="BB31" s="8">
        <v>0</v>
      </c>
      <c r="BC31" s="5">
        <v>0</v>
      </c>
      <c r="BD31" s="5">
        <v>0</v>
      </c>
      <c r="BE31" s="8">
        <v>0</v>
      </c>
      <c r="BF31" s="5">
        <v>0</v>
      </c>
      <c r="BG31" s="5">
        <v>0</v>
      </c>
      <c r="BH31" s="8">
        <v>0</v>
      </c>
      <c r="BI31" s="5">
        <v>0</v>
      </c>
      <c r="BJ31" s="5">
        <v>0</v>
      </c>
      <c r="BK31" s="8">
        <v>0</v>
      </c>
      <c r="BL31" s="5">
        <v>0</v>
      </c>
      <c r="BM31" s="5">
        <v>0</v>
      </c>
      <c r="BN31" s="8">
        <v>0</v>
      </c>
      <c r="BO31" s="5">
        <v>0</v>
      </c>
      <c r="BP31" s="5">
        <v>0</v>
      </c>
      <c r="BQ31" s="8">
        <v>0</v>
      </c>
      <c r="BR31" s="5">
        <v>0</v>
      </c>
      <c r="BS31" s="5">
        <v>0</v>
      </c>
      <c r="BT31" s="8">
        <v>0</v>
      </c>
      <c r="BU31" s="5">
        <v>0</v>
      </c>
      <c r="BV31" s="5">
        <v>0</v>
      </c>
      <c r="BW31" s="8">
        <v>0</v>
      </c>
      <c r="BX31" s="5">
        <v>0</v>
      </c>
      <c r="BY31" s="5">
        <v>0</v>
      </c>
      <c r="BZ31" s="16"/>
      <c r="CA31" s="37">
        <f>F31+J31+M31+P31+S31+V31+Y31+AB31+AE31+AI31+AM31+AP31+AS31+AV31+AY31+BB31+BE31+BH31+BK31+BN31+BQ31+BT31+BW31</f>
        <v>4891939.55</v>
      </c>
      <c r="CB31" s="37">
        <f>G31+K31+N31+Q31+T31+W31+Z31+AC31+AF31+AJ31+AN31+AQ31+AT31+AW31+AZ31+BC31+BF31+BI31+BL31+BO31+BR31+BU31+BX31</f>
        <v>4688839.55</v>
      </c>
      <c r="CC31" s="6">
        <v>160322.45000000001</v>
      </c>
    </row>
    <row r="32" spans="1:81" ht="2.25" customHeight="1" x14ac:dyDescent="0.25">
      <c r="A32" s="25">
        <v>109</v>
      </c>
      <c r="B32" s="25"/>
      <c r="C32" s="26" t="s">
        <v>42</v>
      </c>
      <c r="D32" s="26"/>
      <c r="E32" s="26"/>
      <c r="F32" s="8"/>
      <c r="G32" s="5"/>
      <c r="H32" s="5"/>
      <c r="I32" s="5"/>
      <c r="J32" s="8"/>
      <c r="K32" s="5"/>
      <c r="L32" s="5"/>
      <c r="M32" s="8"/>
      <c r="N32" s="5"/>
      <c r="O32" s="5"/>
      <c r="P32" s="8"/>
      <c r="Q32" s="5"/>
      <c r="R32" s="5"/>
      <c r="S32" s="8"/>
      <c r="T32" s="5"/>
      <c r="U32" s="5"/>
      <c r="V32" s="8"/>
      <c r="W32" s="5"/>
      <c r="X32" s="5"/>
      <c r="Y32" s="8"/>
      <c r="Z32" s="5"/>
      <c r="AA32" s="5"/>
      <c r="AB32" s="8"/>
      <c r="AC32" s="5"/>
      <c r="AD32" s="5"/>
      <c r="AE32" s="8"/>
      <c r="AF32" s="5"/>
      <c r="AG32" s="5"/>
      <c r="AH32" s="5"/>
      <c r="AI32" s="8"/>
      <c r="AJ32" s="5"/>
      <c r="AK32" s="5"/>
      <c r="AL32" s="5"/>
      <c r="AM32" s="8"/>
      <c r="AN32" s="5"/>
      <c r="AO32" s="5"/>
      <c r="AP32" s="8"/>
      <c r="AQ32" s="5"/>
      <c r="AR32" s="5"/>
      <c r="AS32" s="8"/>
      <c r="AT32" s="5"/>
      <c r="AU32" s="5"/>
      <c r="AV32" s="8"/>
      <c r="AW32" s="5"/>
      <c r="AX32" s="5"/>
      <c r="AY32" s="8"/>
      <c r="AZ32" s="5"/>
      <c r="BA32" s="5"/>
      <c r="BB32" s="8"/>
      <c r="BC32" s="5"/>
      <c r="BD32" s="5"/>
      <c r="BE32" s="8"/>
      <c r="BF32" s="5"/>
      <c r="BG32" s="5"/>
      <c r="BH32" s="8"/>
      <c r="BI32" s="5"/>
      <c r="BJ32" s="5"/>
      <c r="BK32" s="8"/>
      <c r="BL32" s="5"/>
      <c r="BM32" s="5"/>
      <c r="BN32" s="8"/>
      <c r="BO32" s="5"/>
      <c r="BP32" s="5"/>
      <c r="BQ32" s="8"/>
      <c r="BR32" s="5"/>
      <c r="BS32" s="5"/>
      <c r="BT32" s="8"/>
      <c r="BU32" s="5"/>
      <c r="BV32" s="5"/>
      <c r="BW32" s="8"/>
      <c r="BX32" s="5"/>
      <c r="BY32" s="5"/>
      <c r="BZ32" s="16"/>
      <c r="CA32" s="7"/>
      <c r="CB32" s="7"/>
      <c r="CC32" s="7"/>
    </row>
    <row r="33" spans="1:81" ht="9" customHeight="1" x14ac:dyDescent="0.25">
      <c r="A33" s="25"/>
      <c r="B33" s="25"/>
      <c r="C33" s="26"/>
      <c r="D33" s="26"/>
      <c r="E33" s="26"/>
      <c r="F33" s="8"/>
      <c r="G33" s="5"/>
      <c r="H33" s="5"/>
      <c r="I33" s="5"/>
      <c r="J33" s="8"/>
      <c r="K33" s="5"/>
      <c r="L33" s="5"/>
      <c r="M33" s="8"/>
      <c r="N33" s="5"/>
      <c r="O33" s="5"/>
      <c r="P33" s="8"/>
      <c r="Q33" s="5"/>
      <c r="R33" s="5"/>
      <c r="S33" s="8"/>
      <c r="T33" s="5"/>
      <c r="U33" s="5"/>
      <c r="V33" s="8"/>
      <c r="W33" s="5"/>
      <c r="X33" s="5"/>
      <c r="Y33" s="8"/>
      <c r="Z33" s="5"/>
      <c r="AA33" s="5"/>
      <c r="AB33" s="8"/>
      <c r="AC33" s="5"/>
      <c r="AD33" s="5"/>
      <c r="AE33" s="8"/>
      <c r="AF33" s="5"/>
      <c r="AG33" s="5"/>
      <c r="AH33" s="5"/>
      <c r="AI33" s="8"/>
      <c r="AJ33" s="5"/>
      <c r="AK33" s="5"/>
      <c r="AL33" s="5"/>
      <c r="AM33" s="8"/>
      <c r="AN33" s="5"/>
      <c r="AO33" s="5"/>
      <c r="AP33" s="8"/>
      <c r="AQ33" s="5"/>
      <c r="AR33" s="5"/>
      <c r="AS33" s="8"/>
      <c r="AT33" s="5"/>
      <c r="AU33" s="5"/>
      <c r="AV33" s="8"/>
      <c r="AW33" s="5"/>
      <c r="AX33" s="5"/>
      <c r="AY33" s="8"/>
      <c r="AZ33" s="5"/>
      <c r="BA33" s="5"/>
      <c r="BB33" s="8"/>
      <c r="BC33" s="5"/>
      <c r="BD33" s="5"/>
      <c r="BE33" s="8"/>
      <c r="BF33" s="5"/>
      <c r="BG33" s="5"/>
      <c r="BH33" s="8"/>
      <c r="BI33" s="5"/>
      <c r="BJ33" s="5"/>
      <c r="BK33" s="8"/>
      <c r="BL33" s="5"/>
      <c r="BM33" s="5"/>
      <c r="BN33" s="8"/>
      <c r="BO33" s="5"/>
      <c r="BP33" s="5"/>
      <c r="BQ33" s="8"/>
      <c r="BR33" s="5"/>
      <c r="BS33" s="5"/>
      <c r="BT33" s="8"/>
      <c r="BU33" s="5"/>
      <c r="BV33" s="5"/>
      <c r="BW33" s="8"/>
      <c r="BX33" s="5"/>
      <c r="BY33" s="5"/>
      <c r="BZ33" s="16"/>
      <c r="CA33" s="8"/>
      <c r="CB33" s="8"/>
      <c r="CC33" s="8"/>
    </row>
    <row r="34" spans="1:81" ht="0.75" customHeight="1" x14ac:dyDescent="0.25">
      <c r="A34" s="25"/>
      <c r="B34" s="25"/>
      <c r="C34" s="26"/>
      <c r="D34" s="26"/>
      <c r="E34" s="26"/>
      <c r="F34" s="8">
        <v>1272707</v>
      </c>
      <c r="G34" s="5">
        <v>0</v>
      </c>
      <c r="H34" s="5"/>
      <c r="I34" s="5">
        <v>1148296</v>
      </c>
      <c r="J34" s="8">
        <v>0</v>
      </c>
      <c r="K34" s="5">
        <v>0</v>
      </c>
      <c r="L34" s="5">
        <v>0</v>
      </c>
      <c r="M34" s="8">
        <v>0</v>
      </c>
      <c r="N34" s="5">
        <v>0</v>
      </c>
      <c r="O34" s="5">
        <v>0</v>
      </c>
      <c r="P34" s="8">
        <v>0</v>
      </c>
      <c r="Q34" s="5">
        <v>0</v>
      </c>
      <c r="R34" s="5">
        <v>0</v>
      </c>
      <c r="S34" s="8">
        <v>0</v>
      </c>
      <c r="T34" s="5">
        <v>0</v>
      </c>
      <c r="U34" s="5">
        <v>0</v>
      </c>
      <c r="V34" s="8">
        <v>0</v>
      </c>
      <c r="W34" s="5">
        <v>0</v>
      </c>
      <c r="X34" s="5">
        <v>0</v>
      </c>
      <c r="Y34" s="8">
        <v>0</v>
      </c>
      <c r="Z34" s="5">
        <v>0</v>
      </c>
      <c r="AA34" s="5">
        <v>0</v>
      </c>
      <c r="AB34" s="8">
        <v>0</v>
      </c>
      <c r="AC34" s="5">
        <v>0</v>
      </c>
      <c r="AD34" s="5">
        <v>0</v>
      </c>
      <c r="AE34" s="8">
        <v>0</v>
      </c>
      <c r="AF34" s="5">
        <v>0</v>
      </c>
      <c r="AG34" s="5"/>
      <c r="AH34" s="5">
        <v>0</v>
      </c>
      <c r="AI34" s="8">
        <v>0</v>
      </c>
      <c r="AJ34" s="5">
        <v>0</v>
      </c>
      <c r="AK34" s="5">
        <v>0</v>
      </c>
      <c r="AL34" s="5"/>
      <c r="AM34" s="8">
        <v>0</v>
      </c>
      <c r="AN34" s="5">
        <v>0</v>
      </c>
      <c r="AO34" s="5">
        <v>0</v>
      </c>
      <c r="AP34" s="8">
        <v>0</v>
      </c>
      <c r="AQ34" s="5">
        <v>0</v>
      </c>
      <c r="AR34" s="5">
        <v>0</v>
      </c>
      <c r="AS34" s="8">
        <v>0</v>
      </c>
      <c r="AT34" s="5">
        <v>0</v>
      </c>
      <c r="AU34" s="5">
        <v>0</v>
      </c>
      <c r="AV34" s="8">
        <v>0</v>
      </c>
      <c r="AW34" s="5">
        <v>0</v>
      </c>
      <c r="AX34" s="5">
        <v>0</v>
      </c>
      <c r="AY34" s="8">
        <v>0</v>
      </c>
      <c r="AZ34" s="5">
        <v>0</v>
      </c>
      <c r="BA34" s="5">
        <v>0</v>
      </c>
      <c r="BB34" s="8">
        <v>0</v>
      </c>
      <c r="BC34" s="5">
        <v>0</v>
      </c>
      <c r="BD34" s="5">
        <v>0</v>
      </c>
      <c r="BE34" s="8">
        <v>0</v>
      </c>
      <c r="BF34" s="5">
        <v>0</v>
      </c>
      <c r="BG34" s="5">
        <v>0</v>
      </c>
      <c r="BH34" s="8">
        <v>0</v>
      </c>
      <c r="BI34" s="5">
        <v>0</v>
      </c>
      <c r="BJ34" s="5">
        <v>0</v>
      </c>
      <c r="BK34" s="8">
        <v>0</v>
      </c>
      <c r="BL34" s="5">
        <v>0</v>
      </c>
      <c r="BM34" s="5">
        <v>0</v>
      </c>
      <c r="BN34" s="8">
        <v>1011798.23</v>
      </c>
      <c r="BO34" s="5">
        <v>0</v>
      </c>
      <c r="BP34" s="5">
        <v>1000000</v>
      </c>
      <c r="BQ34" s="8">
        <v>0</v>
      </c>
      <c r="BR34" s="5">
        <v>0</v>
      </c>
      <c r="BS34" s="5">
        <v>0</v>
      </c>
      <c r="BT34" s="8">
        <v>0</v>
      </c>
      <c r="BU34" s="5">
        <v>0</v>
      </c>
      <c r="BV34" s="5">
        <v>0</v>
      </c>
      <c r="BW34" s="8">
        <v>0</v>
      </c>
      <c r="BX34" s="5">
        <v>0</v>
      </c>
      <c r="BY34" s="5">
        <v>0</v>
      </c>
      <c r="BZ34" s="16"/>
      <c r="CA34" s="37">
        <f>F34+J34+M34+P34+S34+V34+Y34+AB34+AE34+AI34+AM34+AP34+AS34+AV34+AY34+BB34+BE34+BH34+BK34+BN34+BQ34+BT34+BW34</f>
        <v>2284505.23</v>
      </c>
      <c r="CB34" s="37">
        <f>G34+K34+N34+Q34+T34+W34+Z34+AC34+AF34+AJ34+AN34+AQ34+AT34+AW34+AZ34+BC34+BF34+BI34+BL34+BO34+BR34+BU34+BX34</f>
        <v>0</v>
      </c>
      <c r="CC34" s="6">
        <v>2148296</v>
      </c>
    </row>
    <row r="35" spans="1:81" ht="2.25" customHeight="1" x14ac:dyDescent="0.25">
      <c r="A35" s="25">
        <v>110</v>
      </c>
      <c r="B35" s="25"/>
      <c r="C35" s="26" t="s">
        <v>43</v>
      </c>
      <c r="D35" s="26"/>
      <c r="E35" s="26"/>
      <c r="F35" s="8"/>
      <c r="G35" s="5"/>
      <c r="H35" s="5"/>
      <c r="I35" s="5"/>
      <c r="J35" s="8"/>
      <c r="K35" s="5"/>
      <c r="L35" s="5"/>
      <c r="M35" s="8"/>
      <c r="N35" s="5"/>
      <c r="O35" s="5"/>
      <c r="P35" s="8"/>
      <c r="Q35" s="5"/>
      <c r="R35" s="5"/>
      <c r="S35" s="8"/>
      <c r="T35" s="5"/>
      <c r="U35" s="5"/>
      <c r="V35" s="8"/>
      <c r="W35" s="5"/>
      <c r="X35" s="5"/>
      <c r="Y35" s="8"/>
      <c r="Z35" s="5"/>
      <c r="AA35" s="5"/>
      <c r="AB35" s="8"/>
      <c r="AC35" s="5"/>
      <c r="AD35" s="5"/>
      <c r="AE35" s="8"/>
      <c r="AF35" s="5"/>
      <c r="AG35" s="5"/>
      <c r="AH35" s="5"/>
      <c r="AI35" s="8"/>
      <c r="AJ35" s="5"/>
      <c r="AK35" s="5"/>
      <c r="AL35" s="5"/>
      <c r="AM35" s="8"/>
      <c r="AN35" s="5"/>
      <c r="AO35" s="5"/>
      <c r="AP35" s="8"/>
      <c r="AQ35" s="5"/>
      <c r="AR35" s="5"/>
      <c r="AS35" s="8"/>
      <c r="AT35" s="5"/>
      <c r="AU35" s="5"/>
      <c r="AV35" s="8"/>
      <c r="AW35" s="5"/>
      <c r="AX35" s="5"/>
      <c r="AY35" s="8"/>
      <c r="AZ35" s="5"/>
      <c r="BA35" s="5"/>
      <c r="BB35" s="8"/>
      <c r="BC35" s="5"/>
      <c r="BD35" s="5"/>
      <c r="BE35" s="8"/>
      <c r="BF35" s="5"/>
      <c r="BG35" s="5"/>
      <c r="BH35" s="8"/>
      <c r="BI35" s="5"/>
      <c r="BJ35" s="5"/>
      <c r="BK35" s="8"/>
      <c r="BL35" s="5"/>
      <c r="BM35" s="5"/>
      <c r="BN35" s="8"/>
      <c r="BO35" s="5"/>
      <c r="BP35" s="5"/>
      <c r="BQ35" s="8"/>
      <c r="BR35" s="5"/>
      <c r="BS35" s="5"/>
      <c r="BT35" s="8"/>
      <c r="BU35" s="5"/>
      <c r="BV35" s="5"/>
      <c r="BW35" s="8"/>
      <c r="BX35" s="5"/>
      <c r="BY35" s="5"/>
      <c r="BZ35" s="16"/>
      <c r="CA35" s="7"/>
      <c r="CB35" s="7"/>
      <c r="CC35" s="7"/>
    </row>
    <row r="36" spans="1:81" ht="9" customHeight="1" x14ac:dyDescent="0.25">
      <c r="A36" s="25"/>
      <c r="B36" s="25"/>
      <c r="C36" s="26"/>
      <c r="D36" s="26"/>
      <c r="E36" s="26"/>
      <c r="F36" s="8"/>
      <c r="G36" s="5"/>
      <c r="H36" s="5"/>
      <c r="I36" s="5"/>
      <c r="J36" s="8"/>
      <c r="K36" s="5"/>
      <c r="L36" s="5"/>
      <c r="M36" s="8"/>
      <c r="N36" s="5"/>
      <c r="O36" s="5"/>
      <c r="P36" s="8"/>
      <c r="Q36" s="5"/>
      <c r="R36" s="5"/>
      <c r="S36" s="8"/>
      <c r="T36" s="5"/>
      <c r="U36" s="5"/>
      <c r="V36" s="8"/>
      <c r="W36" s="5"/>
      <c r="X36" s="5"/>
      <c r="Y36" s="8"/>
      <c r="Z36" s="5"/>
      <c r="AA36" s="5"/>
      <c r="AB36" s="8"/>
      <c r="AC36" s="5"/>
      <c r="AD36" s="5"/>
      <c r="AE36" s="8"/>
      <c r="AF36" s="5"/>
      <c r="AG36" s="5"/>
      <c r="AH36" s="5"/>
      <c r="AI36" s="8"/>
      <c r="AJ36" s="5"/>
      <c r="AK36" s="5"/>
      <c r="AL36" s="5"/>
      <c r="AM36" s="8"/>
      <c r="AN36" s="5"/>
      <c r="AO36" s="5"/>
      <c r="AP36" s="8"/>
      <c r="AQ36" s="5"/>
      <c r="AR36" s="5"/>
      <c r="AS36" s="8"/>
      <c r="AT36" s="5"/>
      <c r="AU36" s="5"/>
      <c r="AV36" s="8"/>
      <c r="AW36" s="5"/>
      <c r="AX36" s="5"/>
      <c r="AY36" s="8"/>
      <c r="AZ36" s="5"/>
      <c r="BA36" s="5"/>
      <c r="BB36" s="8"/>
      <c r="BC36" s="5"/>
      <c r="BD36" s="5"/>
      <c r="BE36" s="8"/>
      <c r="BF36" s="5"/>
      <c r="BG36" s="5"/>
      <c r="BH36" s="8"/>
      <c r="BI36" s="5"/>
      <c r="BJ36" s="5"/>
      <c r="BK36" s="8"/>
      <c r="BL36" s="5"/>
      <c r="BM36" s="5"/>
      <c r="BN36" s="8"/>
      <c r="BO36" s="5"/>
      <c r="BP36" s="5"/>
      <c r="BQ36" s="8"/>
      <c r="BR36" s="5"/>
      <c r="BS36" s="5"/>
      <c r="BT36" s="8"/>
      <c r="BU36" s="5"/>
      <c r="BV36" s="5"/>
      <c r="BW36" s="8"/>
      <c r="BX36" s="5"/>
      <c r="BY36" s="5"/>
      <c r="BZ36" s="16"/>
      <c r="CA36" s="8"/>
      <c r="CB36" s="8"/>
      <c r="CC36" s="8"/>
    </row>
    <row r="37" spans="1:81" ht="0.75" customHeight="1" x14ac:dyDescent="0.25">
      <c r="A37" s="25"/>
      <c r="B37" s="25"/>
      <c r="C37" s="26"/>
      <c r="D37" s="26"/>
      <c r="E37" s="26"/>
      <c r="F37" s="5">
        <f>SUM(F13:F36)</f>
        <v>31918549.93</v>
      </c>
      <c r="G37" s="5">
        <f t="shared" ref="G37:AX37" si="0">SUM(G13:G36)</f>
        <v>4688839.55</v>
      </c>
      <c r="H37" s="5">
        <f t="shared" si="0"/>
        <v>0</v>
      </c>
      <c r="I37" s="5">
        <f t="shared" si="0"/>
        <v>29098201.199999999</v>
      </c>
      <c r="J37" s="5">
        <f t="shared" si="0"/>
        <v>1000</v>
      </c>
      <c r="K37" s="5">
        <f t="shared" si="0"/>
        <v>0</v>
      </c>
      <c r="L37" s="5">
        <f t="shared" si="0"/>
        <v>1000</v>
      </c>
      <c r="M37" s="5">
        <f t="shared" si="0"/>
        <v>3860889</v>
      </c>
      <c r="N37" s="5">
        <f t="shared" si="0"/>
        <v>0</v>
      </c>
      <c r="O37" s="5">
        <f t="shared" si="0"/>
        <v>4128359.77</v>
      </c>
      <c r="P37" s="5">
        <f t="shared" si="0"/>
        <v>7307433.6200000001</v>
      </c>
      <c r="Q37" s="5">
        <f t="shared" si="0"/>
        <v>0</v>
      </c>
      <c r="R37" s="5">
        <f t="shared" si="0"/>
        <v>8071420.5200000005</v>
      </c>
      <c r="S37" s="5">
        <f t="shared" si="0"/>
        <v>4274315.66</v>
      </c>
      <c r="T37" s="5">
        <f t="shared" si="0"/>
        <v>0</v>
      </c>
      <c r="U37" s="5">
        <f t="shared" si="0"/>
        <v>4432825.9100000011</v>
      </c>
      <c r="V37" s="5">
        <f t="shared" si="0"/>
        <v>4368810.16</v>
      </c>
      <c r="W37" s="5">
        <f t="shared" si="0"/>
        <v>0</v>
      </c>
      <c r="X37" s="5">
        <f t="shared" si="0"/>
        <v>5731939.7599999998</v>
      </c>
      <c r="Y37" s="5">
        <f t="shared" si="0"/>
        <v>28000</v>
      </c>
      <c r="Z37" s="5">
        <f t="shared" si="0"/>
        <v>0</v>
      </c>
      <c r="AA37" s="5">
        <f t="shared" si="0"/>
        <v>127000</v>
      </c>
      <c r="AB37" s="5">
        <f t="shared" si="0"/>
        <v>857225.16</v>
      </c>
      <c r="AC37" s="5">
        <f t="shared" si="0"/>
        <v>0</v>
      </c>
      <c r="AD37" s="5">
        <f t="shared" si="0"/>
        <v>892108.9</v>
      </c>
      <c r="AE37" s="5">
        <f t="shared" si="0"/>
        <v>3419336.12</v>
      </c>
      <c r="AF37" s="9">
        <f t="shared" si="0"/>
        <v>0</v>
      </c>
      <c r="AG37" s="10"/>
      <c r="AH37" s="5">
        <f t="shared" si="0"/>
        <v>3983306.66</v>
      </c>
      <c r="AI37" s="5">
        <f t="shared" si="0"/>
        <v>2940241.73</v>
      </c>
      <c r="AJ37" s="5">
        <f t="shared" si="0"/>
        <v>0</v>
      </c>
      <c r="AK37" s="9">
        <f>SUM(AK13:AL36)</f>
        <v>3048973.4299999997</v>
      </c>
      <c r="AL37" s="10"/>
      <c r="AM37" s="5">
        <f t="shared" si="0"/>
        <v>144729.85999999999</v>
      </c>
      <c r="AN37" s="5">
        <f t="shared" si="0"/>
        <v>0</v>
      </c>
      <c r="AO37" s="5">
        <f t="shared" si="0"/>
        <v>170660.90999999997</v>
      </c>
      <c r="AP37" s="5">
        <f t="shared" si="0"/>
        <v>31988135.560000002</v>
      </c>
      <c r="AQ37" s="5">
        <f t="shared" si="0"/>
        <v>0</v>
      </c>
      <c r="AR37" s="5">
        <f t="shared" si="0"/>
        <v>33986917.390000001</v>
      </c>
      <c r="AS37" s="5">
        <f t="shared" si="0"/>
        <v>201740</v>
      </c>
      <c r="AT37" s="5">
        <f t="shared" si="0"/>
        <v>0</v>
      </c>
      <c r="AU37" s="5">
        <f t="shared" si="0"/>
        <v>297500</v>
      </c>
      <c r="AV37" s="5">
        <f t="shared" si="0"/>
        <v>3673298.99</v>
      </c>
      <c r="AW37" s="5">
        <f t="shared" si="0"/>
        <v>0</v>
      </c>
      <c r="AX37" s="5">
        <f t="shared" si="0"/>
        <v>3727722.59</v>
      </c>
      <c r="AY37" s="5">
        <f t="shared" ref="AY37" si="1">SUM(AY13:AY36)</f>
        <v>0</v>
      </c>
      <c r="AZ37" s="5">
        <f t="shared" ref="AZ37" si="2">SUM(AZ13:AZ36)</f>
        <v>0</v>
      </c>
      <c r="BA37" s="5">
        <f t="shared" ref="BA37" si="3">SUM(BA13:BA36)</f>
        <v>0</v>
      </c>
      <c r="BB37" s="5">
        <f t="shared" ref="BB37" si="4">SUM(BB13:BB36)</f>
        <v>0</v>
      </c>
      <c r="BC37" s="5">
        <f t="shared" ref="BC37" si="5">SUM(BC13:BC36)</f>
        <v>0</v>
      </c>
      <c r="BD37" s="5">
        <f t="shared" ref="BD37" si="6">SUM(BD13:BD36)</f>
        <v>0</v>
      </c>
      <c r="BE37" s="5">
        <f t="shared" ref="BE37" si="7">SUM(BE13:BE36)</f>
        <v>0</v>
      </c>
      <c r="BF37" s="5">
        <f t="shared" ref="BF37" si="8">SUM(BF13:BF36)</f>
        <v>0</v>
      </c>
      <c r="BG37" s="5">
        <f t="shared" ref="BG37" si="9">SUM(BG13:BG36)</f>
        <v>60000</v>
      </c>
      <c r="BH37" s="5">
        <f t="shared" ref="BH37" si="10">SUM(BH13:BH36)</f>
        <v>0</v>
      </c>
      <c r="BI37" s="5">
        <f t="shared" ref="BI37" si="11">SUM(BI13:BI36)</f>
        <v>0</v>
      </c>
      <c r="BJ37" s="5">
        <f t="shared" ref="BJ37" si="12">SUM(BJ13:BJ36)</f>
        <v>0</v>
      </c>
      <c r="BK37" s="5">
        <f t="shared" ref="BK37" si="13">SUM(BK13:BK36)</f>
        <v>0</v>
      </c>
      <c r="BL37" s="5">
        <f t="shared" ref="BL37" si="14">SUM(BL13:BL36)</f>
        <v>0</v>
      </c>
      <c r="BM37" s="5">
        <f t="shared" ref="BM37" si="15">SUM(BM13:BM36)</f>
        <v>0</v>
      </c>
      <c r="BN37" s="5">
        <f t="shared" ref="BN37" si="16">SUM(BN13:BN36)</f>
        <v>1011798.23</v>
      </c>
      <c r="BO37" s="5">
        <f t="shared" ref="BO37" si="17">SUM(BO13:BO36)</f>
        <v>0</v>
      </c>
      <c r="BP37" s="5">
        <f t="shared" ref="BP37" si="18">SUM(BP13:BP36)</f>
        <v>1000000</v>
      </c>
      <c r="BQ37" s="5">
        <f t="shared" ref="BQ37" si="19">SUM(BQ13:BQ36)</f>
        <v>0</v>
      </c>
      <c r="BR37" s="5">
        <f t="shared" ref="BR37" si="20">SUM(BR13:BR36)</f>
        <v>0</v>
      </c>
      <c r="BS37" s="5">
        <f t="shared" ref="BS37" si="21">SUM(BS13:BS36)</f>
        <v>0</v>
      </c>
      <c r="BT37" s="5">
        <f t="shared" ref="BT37" si="22">SUM(BT13:BT36)</f>
        <v>0</v>
      </c>
      <c r="BU37" s="5">
        <f t="shared" ref="BU37" si="23">SUM(BU13:BU36)</f>
        <v>0</v>
      </c>
      <c r="BV37" s="5">
        <f t="shared" ref="BV37" si="24">SUM(BV13:BV36)</f>
        <v>0</v>
      </c>
      <c r="BW37" s="5">
        <f t="shared" ref="BW37" si="25">SUM(BW13:BW36)</f>
        <v>0</v>
      </c>
      <c r="BX37" s="5">
        <f t="shared" ref="BX37" si="26">SUM(BX13:BX36)</f>
        <v>0</v>
      </c>
      <c r="BY37" s="5">
        <f t="shared" ref="BY37" si="27">SUM(BY13:BY36)</f>
        <v>0</v>
      </c>
      <c r="BZ37" s="16"/>
      <c r="CA37" s="6">
        <f>SUM(CA13:CA36)</f>
        <v>95995504.019999996</v>
      </c>
      <c r="CB37" s="6">
        <f>SUM(CB13:CB36)</f>
        <v>4688839.55</v>
      </c>
      <c r="CC37" s="6">
        <f>SUM(CC13:CC36)</f>
        <v>98757937.040000021</v>
      </c>
    </row>
    <row r="38" spans="1:81" ht="2.25" customHeight="1" x14ac:dyDescent="0.25">
      <c r="A38" s="25">
        <v>100</v>
      </c>
      <c r="B38" s="25"/>
      <c r="C38" s="27" t="s">
        <v>44</v>
      </c>
      <c r="D38" s="27"/>
      <c r="E38" s="27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11"/>
      <c r="AG38" s="12"/>
      <c r="AH38" s="5"/>
      <c r="AI38" s="5"/>
      <c r="AJ38" s="5"/>
      <c r="AK38" s="11"/>
      <c r="AL38" s="12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16"/>
      <c r="CA38" s="7"/>
      <c r="CB38" s="7"/>
      <c r="CC38" s="7"/>
    </row>
    <row r="39" spans="1:81" ht="9" customHeight="1" x14ac:dyDescent="0.25">
      <c r="A39" s="25"/>
      <c r="B39" s="25"/>
      <c r="C39" s="27"/>
      <c r="D39" s="27"/>
      <c r="E39" s="27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13"/>
      <c r="AG39" s="14"/>
      <c r="AH39" s="5"/>
      <c r="AI39" s="5"/>
      <c r="AJ39" s="5"/>
      <c r="AK39" s="13"/>
      <c r="AL39" s="14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16"/>
      <c r="CA39" s="8"/>
      <c r="CB39" s="8"/>
      <c r="CC39" s="8"/>
    </row>
    <row r="40" spans="1:81" ht="0.75" customHeight="1" x14ac:dyDescent="0.25">
      <c r="A40" s="25"/>
      <c r="B40" s="25"/>
      <c r="C40" s="27"/>
      <c r="D40" s="27"/>
      <c r="E40" s="27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6"/>
      <c r="CA40" s="17"/>
      <c r="CB40" s="18"/>
      <c r="CC40" s="19"/>
    </row>
    <row r="41" spans="1:81" ht="3" customHeight="1" x14ac:dyDescent="0.25">
      <c r="A41" s="25"/>
      <c r="B41" s="25"/>
      <c r="C41" s="15" t="s">
        <v>45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6"/>
      <c r="CA41" s="20"/>
      <c r="CB41" s="21"/>
      <c r="CC41" s="22"/>
    </row>
    <row r="42" spans="1:81" ht="9.75" customHeight="1" x14ac:dyDescent="0.25">
      <c r="A42" s="25"/>
      <c r="B42" s="2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6"/>
      <c r="CA42" s="23"/>
      <c r="CB42" s="24"/>
      <c r="CC42" s="15"/>
    </row>
    <row r="43" spans="1:81" ht="3" customHeight="1" x14ac:dyDescent="0.25">
      <c r="A43" s="25">
        <v>201</v>
      </c>
      <c r="B43" s="25"/>
      <c r="C43" s="26" t="s">
        <v>46</v>
      </c>
      <c r="D43" s="26"/>
      <c r="E43" s="26"/>
      <c r="F43" s="8">
        <v>0</v>
      </c>
      <c r="G43" s="5">
        <v>0</v>
      </c>
      <c r="H43" s="5"/>
      <c r="I43" s="5">
        <v>0</v>
      </c>
      <c r="J43" s="8">
        <v>0</v>
      </c>
      <c r="K43" s="5">
        <v>0</v>
      </c>
      <c r="L43" s="5">
        <v>0</v>
      </c>
      <c r="M43" s="8">
        <v>0</v>
      </c>
      <c r="N43" s="5">
        <v>0</v>
      </c>
      <c r="O43" s="5">
        <v>0</v>
      </c>
      <c r="P43" s="8">
        <v>0</v>
      </c>
      <c r="Q43" s="5">
        <v>0</v>
      </c>
      <c r="R43" s="5">
        <v>0</v>
      </c>
      <c r="S43" s="8">
        <v>0</v>
      </c>
      <c r="T43" s="5">
        <v>0</v>
      </c>
      <c r="U43" s="5">
        <v>0</v>
      </c>
      <c r="V43" s="8">
        <v>0</v>
      </c>
      <c r="W43" s="5">
        <v>0</v>
      </c>
      <c r="X43" s="5">
        <v>0</v>
      </c>
      <c r="Y43" s="8">
        <v>0</v>
      </c>
      <c r="Z43" s="5">
        <v>0</v>
      </c>
      <c r="AA43" s="5">
        <v>0</v>
      </c>
      <c r="AB43" s="8">
        <v>0</v>
      </c>
      <c r="AC43" s="5">
        <v>0</v>
      </c>
      <c r="AD43" s="5">
        <v>0</v>
      </c>
      <c r="AE43" s="8">
        <v>0</v>
      </c>
      <c r="AF43" s="5">
        <v>0</v>
      </c>
      <c r="AG43" s="5"/>
      <c r="AH43" s="5">
        <v>0</v>
      </c>
      <c r="AI43" s="8">
        <v>0</v>
      </c>
      <c r="AJ43" s="5">
        <v>0</v>
      </c>
      <c r="AK43" s="5">
        <v>0</v>
      </c>
      <c r="AL43" s="5"/>
      <c r="AM43" s="8">
        <v>0</v>
      </c>
      <c r="AN43" s="5">
        <v>0</v>
      </c>
      <c r="AO43" s="5">
        <v>0</v>
      </c>
      <c r="AP43" s="8">
        <v>0</v>
      </c>
      <c r="AQ43" s="5">
        <v>0</v>
      </c>
      <c r="AR43" s="5">
        <v>0</v>
      </c>
      <c r="AS43" s="8">
        <v>0</v>
      </c>
      <c r="AT43" s="5">
        <v>0</v>
      </c>
      <c r="AU43" s="5">
        <v>0</v>
      </c>
      <c r="AV43" s="8">
        <v>0</v>
      </c>
      <c r="AW43" s="5">
        <v>0</v>
      </c>
      <c r="AX43" s="5">
        <v>0</v>
      </c>
      <c r="AY43" s="8">
        <v>0</v>
      </c>
      <c r="AZ43" s="5">
        <v>0</v>
      </c>
      <c r="BA43" s="5">
        <v>0</v>
      </c>
      <c r="BB43" s="8">
        <v>0</v>
      </c>
      <c r="BC43" s="5">
        <v>0</v>
      </c>
      <c r="BD43" s="5">
        <v>0</v>
      </c>
      <c r="BE43" s="8">
        <v>0</v>
      </c>
      <c r="BF43" s="5">
        <v>0</v>
      </c>
      <c r="BG43" s="5">
        <v>0</v>
      </c>
      <c r="BH43" s="8">
        <v>0</v>
      </c>
      <c r="BI43" s="5">
        <v>0</v>
      </c>
      <c r="BJ43" s="5">
        <v>0</v>
      </c>
      <c r="BK43" s="8">
        <v>0</v>
      </c>
      <c r="BL43" s="5">
        <v>0</v>
      </c>
      <c r="BM43" s="5">
        <v>0</v>
      </c>
      <c r="BN43" s="8">
        <v>0</v>
      </c>
      <c r="BO43" s="5">
        <v>0</v>
      </c>
      <c r="BP43" s="5">
        <v>0</v>
      </c>
      <c r="BQ43" s="8">
        <v>0</v>
      </c>
      <c r="BR43" s="5">
        <v>0</v>
      </c>
      <c r="BS43" s="5">
        <v>0</v>
      </c>
      <c r="BT43" s="8">
        <v>0</v>
      </c>
      <c r="BU43" s="5">
        <v>0</v>
      </c>
      <c r="BV43" s="5">
        <v>0</v>
      </c>
      <c r="BW43" s="8">
        <v>0</v>
      </c>
      <c r="BX43" s="5">
        <v>0</v>
      </c>
      <c r="BY43" s="5">
        <v>0</v>
      </c>
      <c r="BZ43" s="16"/>
      <c r="CA43" s="8">
        <f>F43+J43+M43+P43+S43+V43+Y43+AB43+AE43+AI43+AM43+AP43+AS43+AV43+AY43+BB43+BE43+BH43+BK43+BN43+BQ43+BT43+BW43</f>
        <v>0</v>
      </c>
      <c r="CB43" s="5">
        <v>0</v>
      </c>
      <c r="CC43" s="5">
        <v>0</v>
      </c>
    </row>
    <row r="44" spans="1:81" ht="8.25" customHeight="1" x14ac:dyDescent="0.25">
      <c r="A44" s="25"/>
      <c r="B44" s="25"/>
      <c r="C44" s="26"/>
      <c r="D44" s="26"/>
      <c r="E44" s="26"/>
      <c r="F44" s="8"/>
      <c r="G44" s="5"/>
      <c r="H44" s="5"/>
      <c r="I44" s="5"/>
      <c r="J44" s="8"/>
      <c r="K44" s="5"/>
      <c r="L44" s="5"/>
      <c r="M44" s="8"/>
      <c r="N44" s="5"/>
      <c r="O44" s="5"/>
      <c r="P44" s="8"/>
      <c r="Q44" s="5"/>
      <c r="R44" s="5"/>
      <c r="S44" s="8"/>
      <c r="T44" s="5"/>
      <c r="U44" s="5"/>
      <c r="V44" s="8"/>
      <c r="W44" s="5"/>
      <c r="X44" s="5"/>
      <c r="Y44" s="8"/>
      <c r="Z44" s="5"/>
      <c r="AA44" s="5"/>
      <c r="AB44" s="8"/>
      <c r="AC44" s="5"/>
      <c r="AD44" s="5"/>
      <c r="AE44" s="8"/>
      <c r="AF44" s="5"/>
      <c r="AG44" s="5"/>
      <c r="AH44" s="5"/>
      <c r="AI44" s="8"/>
      <c r="AJ44" s="5"/>
      <c r="AK44" s="5"/>
      <c r="AL44" s="5"/>
      <c r="AM44" s="8"/>
      <c r="AN44" s="5"/>
      <c r="AO44" s="5"/>
      <c r="AP44" s="8"/>
      <c r="AQ44" s="5"/>
      <c r="AR44" s="5"/>
      <c r="AS44" s="8"/>
      <c r="AT44" s="5"/>
      <c r="AU44" s="5"/>
      <c r="AV44" s="8"/>
      <c r="AW44" s="5"/>
      <c r="AX44" s="5"/>
      <c r="AY44" s="8"/>
      <c r="AZ44" s="5"/>
      <c r="BA44" s="5"/>
      <c r="BB44" s="8"/>
      <c r="BC44" s="5"/>
      <c r="BD44" s="5"/>
      <c r="BE44" s="8"/>
      <c r="BF44" s="5"/>
      <c r="BG44" s="5"/>
      <c r="BH44" s="8"/>
      <c r="BI44" s="5"/>
      <c r="BJ44" s="5"/>
      <c r="BK44" s="8"/>
      <c r="BL44" s="5"/>
      <c r="BM44" s="5"/>
      <c r="BN44" s="8"/>
      <c r="BO44" s="5"/>
      <c r="BP44" s="5"/>
      <c r="BQ44" s="8"/>
      <c r="BR44" s="5"/>
      <c r="BS44" s="5"/>
      <c r="BT44" s="8"/>
      <c r="BU44" s="5"/>
      <c r="BV44" s="5"/>
      <c r="BW44" s="8"/>
      <c r="BX44" s="5"/>
      <c r="BY44" s="5"/>
      <c r="BZ44" s="16"/>
      <c r="CA44" s="8"/>
      <c r="CB44" s="5"/>
      <c r="CC44" s="5"/>
    </row>
    <row r="45" spans="1:81" ht="0.75" customHeight="1" x14ac:dyDescent="0.25">
      <c r="A45" s="25"/>
      <c r="B45" s="25"/>
      <c r="C45" s="26"/>
      <c r="D45" s="26"/>
      <c r="E45" s="26"/>
      <c r="F45" s="8">
        <v>14880842.550000001</v>
      </c>
      <c r="G45" s="5">
        <v>291747.42</v>
      </c>
      <c r="H45" s="5"/>
      <c r="I45" s="5">
        <v>7608680.3700000001</v>
      </c>
      <c r="J45" s="8">
        <v>0</v>
      </c>
      <c r="K45" s="5">
        <v>0</v>
      </c>
      <c r="L45" s="5">
        <v>10412.94</v>
      </c>
      <c r="M45" s="8">
        <v>2104727.4899999998</v>
      </c>
      <c r="N45" s="5">
        <v>406872.81</v>
      </c>
      <c r="O45" s="5">
        <v>1149217.6200000001</v>
      </c>
      <c r="P45" s="8">
        <v>19826070.690000001</v>
      </c>
      <c r="Q45" s="5">
        <v>2453979.13</v>
      </c>
      <c r="R45" s="5">
        <v>15178879.07</v>
      </c>
      <c r="S45" s="8">
        <v>2572235.4500000002</v>
      </c>
      <c r="T45" s="5">
        <v>0</v>
      </c>
      <c r="U45" s="5">
        <v>907254.5</v>
      </c>
      <c r="V45" s="8">
        <v>15348237.49</v>
      </c>
      <c r="W45" s="5">
        <v>545967.93000000005</v>
      </c>
      <c r="X45" s="5">
        <v>8893785.5099999998</v>
      </c>
      <c r="Y45" s="8">
        <v>0</v>
      </c>
      <c r="Z45" s="5">
        <v>0</v>
      </c>
      <c r="AA45" s="5">
        <v>0</v>
      </c>
      <c r="AB45" s="8">
        <v>330000</v>
      </c>
      <c r="AC45" s="5">
        <v>0</v>
      </c>
      <c r="AD45" s="5">
        <v>126000</v>
      </c>
      <c r="AE45" s="8">
        <v>8861810.5500000007</v>
      </c>
      <c r="AF45" s="5">
        <v>0</v>
      </c>
      <c r="AG45" s="5"/>
      <c r="AH45" s="5">
        <v>3474172.11</v>
      </c>
      <c r="AI45" s="8">
        <v>17081234.59</v>
      </c>
      <c r="AJ45" s="5">
        <v>0</v>
      </c>
      <c r="AK45" s="5">
        <v>9094950.5</v>
      </c>
      <c r="AL45" s="5"/>
      <c r="AM45" s="8">
        <v>2000</v>
      </c>
      <c r="AN45" s="5">
        <v>0</v>
      </c>
      <c r="AO45" s="5">
        <v>2000</v>
      </c>
      <c r="AP45" s="8">
        <v>6326008.3200000003</v>
      </c>
      <c r="AQ45" s="5">
        <v>0</v>
      </c>
      <c r="AR45" s="5">
        <v>4618890.46</v>
      </c>
      <c r="AS45" s="8">
        <v>0</v>
      </c>
      <c r="AT45" s="5">
        <v>0</v>
      </c>
      <c r="AU45" s="5">
        <v>1000</v>
      </c>
      <c r="AV45" s="8">
        <v>10000</v>
      </c>
      <c r="AW45" s="5">
        <v>0</v>
      </c>
      <c r="AX45" s="5">
        <v>80605.509999999995</v>
      </c>
      <c r="AY45" s="8">
        <v>0</v>
      </c>
      <c r="AZ45" s="5">
        <v>0</v>
      </c>
      <c r="BA45" s="5">
        <v>0</v>
      </c>
      <c r="BB45" s="8">
        <v>0</v>
      </c>
      <c r="BC45" s="5">
        <v>0</v>
      </c>
      <c r="BD45" s="5">
        <v>0</v>
      </c>
      <c r="BE45" s="8">
        <v>1585044.2</v>
      </c>
      <c r="BF45" s="5">
        <v>0</v>
      </c>
      <c r="BG45" s="5">
        <v>420000</v>
      </c>
      <c r="BH45" s="8">
        <v>0</v>
      </c>
      <c r="BI45" s="5">
        <v>0</v>
      </c>
      <c r="BJ45" s="5">
        <v>0</v>
      </c>
      <c r="BK45" s="8">
        <v>0</v>
      </c>
      <c r="BL45" s="5">
        <v>0</v>
      </c>
      <c r="BM45" s="5">
        <v>0</v>
      </c>
      <c r="BN45" s="8">
        <v>0</v>
      </c>
      <c r="BO45" s="5">
        <v>0</v>
      </c>
      <c r="BP45" s="5">
        <v>0</v>
      </c>
      <c r="BQ45" s="8">
        <v>0</v>
      </c>
      <c r="BR45" s="5">
        <v>0</v>
      </c>
      <c r="BS45" s="5">
        <v>0</v>
      </c>
      <c r="BT45" s="8">
        <v>0</v>
      </c>
      <c r="BU45" s="5">
        <v>0</v>
      </c>
      <c r="BV45" s="5">
        <v>0</v>
      </c>
      <c r="BW45" s="8">
        <v>0</v>
      </c>
      <c r="BX45" s="5">
        <v>0</v>
      </c>
      <c r="BY45" s="5">
        <v>0</v>
      </c>
      <c r="BZ45" s="16"/>
      <c r="CA45" s="37">
        <f>F45+J45+M45+P45+S45+V45+Y45+AB45+AE45+AI45+AM45+AP45+AS45+AV45+AY45+BB45+BE45+BH45+BK45+BN45+BQ45+BT45+BW45</f>
        <v>88928211.330000028</v>
      </c>
      <c r="CB45" s="37">
        <f t="shared" ref="CB45" si="28">G45+K45+N45+Q45+T45+W45+Z45+AC45+AF45+AJ45+AN45+AQ45+AT45+AW45+AZ45+BC45+BF45+BI45+BL45+BO45+BR45+BU45+BX45</f>
        <v>3698567.29</v>
      </c>
      <c r="CC45" s="5">
        <v>51565848.590000004</v>
      </c>
    </row>
    <row r="46" spans="1:81" ht="3" customHeight="1" x14ac:dyDescent="0.25">
      <c r="A46" s="25">
        <v>202</v>
      </c>
      <c r="B46" s="25"/>
      <c r="C46" s="26" t="s">
        <v>47</v>
      </c>
      <c r="D46" s="26"/>
      <c r="E46" s="26"/>
      <c r="F46" s="8"/>
      <c r="G46" s="5"/>
      <c r="H46" s="5"/>
      <c r="I46" s="5"/>
      <c r="J46" s="8"/>
      <c r="K46" s="5"/>
      <c r="L46" s="5"/>
      <c r="M46" s="8"/>
      <c r="N46" s="5"/>
      <c r="O46" s="5"/>
      <c r="P46" s="8"/>
      <c r="Q46" s="5"/>
      <c r="R46" s="5"/>
      <c r="S46" s="8"/>
      <c r="T46" s="5"/>
      <c r="U46" s="5"/>
      <c r="V46" s="8"/>
      <c r="W46" s="5"/>
      <c r="X46" s="5"/>
      <c r="Y46" s="8"/>
      <c r="Z46" s="5"/>
      <c r="AA46" s="5"/>
      <c r="AB46" s="8"/>
      <c r="AC46" s="5"/>
      <c r="AD46" s="5"/>
      <c r="AE46" s="8"/>
      <c r="AF46" s="5"/>
      <c r="AG46" s="5"/>
      <c r="AH46" s="5"/>
      <c r="AI46" s="8"/>
      <c r="AJ46" s="5"/>
      <c r="AK46" s="5"/>
      <c r="AL46" s="5"/>
      <c r="AM46" s="8"/>
      <c r="AN46" s="5"/>
      <c r="AO46" s="5"/>
      <c r="AP46" s="8"/>
      <c r="AQ46" s="5"/>
      <c r="AR46" s="5"/>
      <c r="AS46" s="8"/>
      <c r="AT46" s="5"/>
      <c r="AU46" s="5"/>
      <c r="AV46" s="8"/>
      <c r="AW46" s="5"/>
      <c r="AX46" s="5"/>
      <c r="AY46" s="8"/>
      <c r="AZ46" s="5"/>
      <c r="BA46" s="5"/>
      <c r="BB46" s="8"/>
      <c r="BC46" s="5"/>
      <c r="BD46" s="5"/>
      <c r="BE46" s="8"/>
      <c r="BF46" s="5"/>
      <c r="BG46" s="5"/>
      <c r="BH46" s="8"/>
      <c r="BI46" s="5"/>
      <c r="BJ46" s="5"/>
      <c r="BK46" s="8"/>
      <c r="BL46" s="5"/>
      <c r="BM46" s="5"/>
      <c r="BN46" s="8"/>
      <c r="BO46" s="5"/>
      <c r="BP46" s="5"/>
      <c r="BQ46" s="8"/>
      <c r="BR46" s="5"/>
      <c r="BS46" s="5"/>
      <c r="BT46" s="8"/>
      <c r="BU46" s="5"/>
      <c r="BV46" s="5"/>
      <c r="BW46" s="8"/>
      <c r="BX46" s="5"/>
      <c r="BY46" s="5"/>
      <c r="BZ46" s="16"/>
      <c r="CA46" s="7"/>
      <c r="CB46" s="7"/>
      <c r="CC46" s="5"/>
    </row>
    <row r="47" spans="1:81" ht="8.25" customHeight="1" x14ac:dyDescent="0.25">
      <c r="A47" s="25"/>
      <c r="B47" s="25"/>
      <c r="C47" s="26"/>
      <c r="D47" s="26"/>
      <c r="E47" s="26"/>
      <c r="F47" s="8"/>
      <c r="G47" s="5"/>
      <c r="H47" s="5"/>
      <c r="I47" s="5"/>
      <c r="J47" s="8"/>
      <c r="K47" s="5"/>
      <c r="L47" s="5"/>
      <c r="M47" s="8"/>
      <c r="N47" s="5"/>
      <c r="O47" s="5"/>
      <c r="P47" s="8"/>
      <c r="Q47" s="5"/>
      <c r="R47" s="5"/>
      <c r="S47" s="8"/>
      <c r="T47" s="5"/>
      <c r="U47" s="5"/>
      <c r="V47" s="8"/>
      <c r="W47" s="5"/>
      <c r="X47" s="5"/>
      <c r="Y47" s="8"/>
      <c r="Z47" s="5"/>
      <c r="AA47" s="5"/>
      <c r="AB47" s="8"/>
      <c r="AC47" s="5"/>
      <c r="AD47" s="5"/>
      <c r="AE47" s="8"/>
      <c r="AF47" s="5"/>
      <c r="AG47" s="5"/>
      <c r="AH47" s="5"/>
      <c r="AI47" s="8"/>
      <c r="AJ47" s="5"/>
      <c r="AK47" s="5"/>
      <c r="AL47" s="5"/>
      <c r="AM47" s="8"/>
      <c r="AN47" s="5"/>
      <c r="AO47" s="5"/>
      <c r="AP47" s="8"/>
      <c r="AQ47" s="5"/>
      <c r="AR47" s="5"/>
      <c r="AS47" s="8"/>
      <c r="AT47" s="5"/>
      <c r="AU47" s="5"/>
      <c r="AV47" s="8"/>
      <c r="AW47" s="5"/>
      <c r="AX47" s="5"/>
      <c r="AY47" s="8"/>
      <c r="AZ47" s="5"/>
      <c r="BA47" s="5"/>
      <c r="BB47" s="8"/>
      <c r="BC47" s="5"/>
      <c r="BD47" s="5"/>
      <c r="BE47" s="8"/>
      <c r="BF47" s="5"/>
      <c r="BG47" s="5"/>
      <c r="BH47" s="8"/>
      <c r="BI47" s="5"/>
      <c r="BJ47" s="5"/>
      <c r="BK47" s="8"/>
      <c r="BL47" s="5"/>
      <c r="BM47" s="5"/>
      <c r="BN47" s="8"/>
      <c r="BO47" s="5"/>
      <c r="BP47" s="5"/>
      <c r="BQ47" s="8"/>
      <c r="BR47" s="5"/>
      <c r="BS47" s="5"/>
      <c r="BT47" s="8"/>
      <c r="BU47" s="5"/>
      <c r="BV47" s="5"/>
      <c r="BW47" s="8"/>
      <c r="BX47" s="5"/>
      <c r="BY47" s="5"/>
      <c r="BZ47" s="16"/>
      <c r="CA47" s="8"/>
      <c r="CB47" s="8"/>
      <c r="CC47" s="5"/>
    </row>
    <row r="48" spans="1:81" ht="0.75" customHeight="1" x14ac:dyDescent="0.25">
      <c r="A48" s="25"/>
      <c r="B48" s="25"/>
      <c r="C48" s="26"/>
      <c r="D48" s="26"/>
      <c r="E48" s="26"/>
      <c r="F48" s="8">
        <v>50000</v>
      </c>
      <c r="G48" s="5">
        <v>0</v>
      </c>
      <c r="H48" s="5"/>
      <c r="I48" s="5">
        <v>60000</v>
      </c>
      <c r="J48" s="8">
        <v>0</v>
      </c>
      <c r="K48" s="5">
        <v>0</v>
      </c>
      <c r="L48" s="5">
        <v>0</v>
      </c>
      <c r="M48" s="8">
        <v>0</v>
      </c>
      <c r="N48" s="5">
        <v>0</v>
      </c>
      <c r="O48" s="5">
        <v>0</v>
      </c>
      <c r="P48" s="8">
        <v>0</v>
      </c>
      <c r="Q48" s="5">
        <v>0</v>
      </c>
      <c r="R48" s="5">
        <v>0</v>
      </c>
      <c r="S48" s="8">
        <v>0</v>
      </c>
      <c r="T48" s="5">
        <v>0</v>
      </c>
      <c r="U48" s="5">
        <v>0</v>
      </c>
      <c r="V48" s="8">
        <v>20000</v>
      </c>
      <c r="W48" s="5">
        <v>0</v>
      </c>
      <c r="X48" s="5">
        <v>43199.17</v>
      </c>
      <c r="Y48" s="8">
        <v>0</v>
      </c>
      <c r="Z48" s="5">
        <v>0</v>
      </c>
      <c r="AA48" s="5">
        <v>0</v>
      </c>
      <c r="AB48" s="8">
        <v>0</v>
      </c>
      <c r="AC48" s="5">
        <v>0</v>
      </c>
      <c r="AD48" s="5">
        <v>0</v>
      </c>
      <c r="AE48" s="8">
        <v>0</v>
      </c>
      <c r="AF48" s="5">
        <v>0</v>
      </c>
      <c r="AG48" s="5"/>
      <c r="AH48" s="5">
        <v>255802.77</v>
      </c>
      <c r="AI48" s="8">
        <v>7024918.7999999998</v>
      </c>
      <c r="AJ48" s="5">
        <v>0</v>
      </c>
      <c r="AK48" s="5">
        <v>7024918.7999999998</v>
      </c>
      <c r="AL48" s="5"/>
      <c r="AM48" s="8">
        <v>0</v>
      </c>
      <c r="AN48" s="5">
        <v>0</v>
      </c>
      <c r="AO48" s="5">
        <v>0</v>
      </c>
      <c r="AP48" s="8">
        <v>14100000</v>
      </c>
      <c r="AQ48" s="5">
        <v>0</v>
      </c>
      <c r="AR48" s="5">
        <v>4700000</v>
      </c>
      <c r="AS48" s="8">
        <v>0</v>
      </c>
      <c r="AT48" s="5">
        <v>0</v>
      </c>
      <c r="AU48" s="5">
        <v>0</v>
      </c>
      <c r="AV48" s="8">
        <v>0</v>
      </c>
      <c r="AW48" s="5">
        <v>0</v>
      </c>
      <c r="AX48" s="5">
        <v>0</v>
      </c>
      <c r="AY48" s="8">
        <v>0</v>
      </c>
      <c r="AZ48" s="5">
        <v>0</v>
      </c>
      <c r="BA48" s="5">
        <v>0</v>
      </c>
      <c r="BB48" s="8">
        <v>0</v>
      </c>
      <c r="BC48" s="5">
        <v>0</v>
      </c>
      <c r="BD48" s="5">
        <v>0</v>
      </c>
      <c r="BE48" s="8">
        <v>0</v>
      </c>
      <c r="BF48" s="5">
        <v>0</v>
      </c>
      <c r="BG48" s="5">
        <v>0</v>
      </c>
      <c r="BH48" s="8">
        <v>0</v>
      </c>
      <c r="BI48" s="5">
        <v>0</v>
      </c>
      <c r="BJ48" s="5">
        <v>0</v>
      </c>
      <c r="BK48" s="8">
        <v>0</v>
      </c>
      <c r="BL48" s="5">
        <v>0</v>
      </c>
      <c r="BM48" s="5">
        <v>0</v>
      </c>
      <c r="BN48" s="8">
        <v>0</v>
      </c>
      <c r="BO48" s="5">
        <v>0</v>
      </c>
      <c r="BP48" s="5">
        <v>0</v>
      </c>
      <c r="BQ48" s="8">
        <v>0</v>
      </c>
      <c r="BR48" s="5">
        <v>0</v>
      </c>
      <c r="BS48" s="5">
        <v>0</v>
      </c>
      <c r="BT48" s="8">
        <v>0</v>
      </c>
      <c r="BU48" s="5">
        <v>0</v>
      </c>
      <c r="BV48" s="5">
        <v>0</v>
      </c>
      <c r="BW48" s="8">
        <v>0</v>
      </c>
      <c r="BX48" s="5">
        <v>0</v>
      </c>
      <c r="BY48" s="5">
        <v>0</v>
      </c>
      <c r="BZ48" s="16"/>
      <c r="CA48" s="37">
        <f>F48+J48+M48+P48+S48+V48+Y48+AB48+AE48+AI48+AM48+AP48+AS48+AV48+AY48+BB48+BE48+BH48+BK48+BN48+BQ48+BT48+BW48</f>
        <v>21194918.800000001</v>
      </c>
      <c r="CB48" s="37">
        <f t="shared" ref="CB48" si="29">G48+K48+N48+Q48+T48+W48+Z48+AC48+AF48+AJ48+AN48+AQ48+AT48+AW48+AZ48+BC48+BF48+BI48+BL48+BO48+BR48+BU48+BX48</f>
        <v>0</v>
      </c>
      <c r="CC48" s="5">
        <v>12083920.74</v>
      </c>
    </row>
    <row r="49" spans="1:81" ht="3.75" customHeight="1" x14ac:dyDescent="0.25">
      <c r="A49" s="25">
        <v>203</v>
      </c>
      <c r="B49" s="25"/>
      <c r="C49" s="26" t="s">
        <v>48</v>
      </c>
      <c r="D49" s="26"/>
      <c r="E49" s="26"/>
      <c r="F49" s="8"/>
      <c r="G49" s="5"/>
      <c r="H49" s="5"/>
      <c r="I49" s="5"/>
      <c r="J49" s="8"/>
      <c r="K49" s="5"/>
      <c r="L49" s="5"/>
      <c r="M49" s="8"/>
      <c r="N49" s="5"/>
      <c r="O49" s="5"/>
      <c r="P49" s="8"/>
      <c r="Q49" s="5"/>
      <c r="R49" s="5"/>
      <c r="S49" s="8"/>
      <c r="T49" s="5"/>
      <c r="U49" s="5"/>
      <c r="V49" s="8"/>
      <c r="W49" s="5"/>
      <c r="X49" s="5"/>
      <c r="Y49" s="8"/>
      <c r="Z49" s="5"/>
      <c r="AA49" s="5"/>
      <c r="AB49" s="8"/>
      <c r="AC49" s="5"/>
      <c r="AD49" s="5"/>
      <c r="AE49" s="8"/>
      <c r="AF49" s="5"/>
      <c r="AG49" s="5"/>
      <c r="AH49" s="5"/>
      <c r="AI49" s="8"/>
      <c r="AJ49" s="5"/>
      <c r="AK49" s="5"/>
      <c r="AL49" s="5"/>
      <c r="AM49" s="8"/>
      <c r="AN49" s="5"/>
      <c r="AO49" s="5"/>
      <c r="AP49" s="8"/>
      <c r="AQ49" s="5"/>
      <c r="AR49" s="5"/>
      <c r="AS49" s="8"/>
      <c r="AT49" s="5"/>
      <c r="AU49" s="5"/>
      <c r="AV49" s="8"/>
      <c r="AW49" s="5"/>
      <c r="AX49" s="5"/>
      <c r="AY49" s="8"/>
      <c r="AZ49" s="5"/>
      <c r="BA49" s="5"/>
      <c r="BB49" s="8"/>
      <c r="BC49" s="5"/>
      <c r="BD49" s="5"/>
      <c r="BE49" s="8"/>
      <c r="BF49" s="5"/>
      <c r="BG49" s="5"/>
      <c r="BH49" s="8"/>
      <c r="BI49" s="5"/>
      <c r="BJ49" s="5"/>
      <c r="BK49" s="8"/>
      <c r="BL49" s="5"/>
      <c r="BM49" s="5"/>
      <c r="BN49" s="8"/>
      <c r="BO49" s="5"/>
      <c r="BP49" s="5"/>
      <c r="BQ49" s="8"/>
      <c r="BR49" s="5"/>
      <c r="BS49" s="5"/>
      <c r="BT49" s="8"/>
      <c r="BU49" s="5"/>
      <c r="BV49" s="5"/>
      <c r="BW49" s="8"/>
      <c r="BX49" s="5"/>
      <c r="BY49" s="5"/>
      <c r="BZ49" s="16"/>
      <c r="CA49" s="7"/>
      <c r="CB49" s="7"/>
      <c r="CC49" s="5"/>
    </row>
    <row r="50" spans="1:81" ht="7.5" customHeight="1" x14ac:dyDescent="0.25">
      <c r="A50" s="25"/>
      <c r="B50" s="25"/>
      <c r="C50" s="26"/>
      <c r="D50" s="26"/>
      <c r="E50" s="26"/>
      <c r="F50" s="8"/>
      <c r="G50" s="5"/>
      <c r="H50" s="5"/>
      <c r="I50" s="5"/>
      <c r="J50" s="8"/>
      <c r="K50" s="5"/>
      <c r="L50" s="5"/>
      <c r="M50" s="8"/>
      <c r="N50" s="5"/>
      <c r="O50" s="5"/>
      <c r="P50" s="8"/>
      <c r="Q50" s="5"/>
      <c r="R50" s="5"/>
      <c r="S50" s="8"/>
      <c r="T50" s="5"/>
      <c r="U50" s="5"/>
      <c r="V50" s="8"/>
      <c r="W50" s="5"/>
      <c r="X50" s="5"/>
      <c r="Y50" s="8"/>
      <c r="Z50" s="5"/>
      <c r="AA50" s="5"/>
      <c r="AB50" s="8"/>
      <c r="AC50" s="5"/>
      <c r="AD50" s="5"/>
      <c r="AE50" s="8"/>
      <c r="AF50" s="5"/>
      <c r="AG50" s="5"/>
      <c r="AH50" s="5"/>
      <c r="AI50" s="8"/>
      <c r="AJ50" s="5"/>
      <c r="AK50" s="5"/>
      <c r="AL50" s="5"/>
      <c r="AM50" s="8"/>
      <c r="AN50" s="5"/>
      <c r="AO50" s="5"/>
      <c r="AP50" s="8"/>
      <c r="AQ50" s="5"/>
      <c r="AR50" s="5"/>
      <c r="AS50" s="8"/>
      <c r="AT50" s="5"/>
      <c r="AU50" s="5"/>
      <c r="AV50" s="8"/>
      <c r="AW50" s="5"/>
      <c r="AX50" s="5"/>
      <c r="AY50" s="8"/>
      <c r="AZ50" s="5"/>
      <c r="BA50" s="5"/>
      <c r="BB50" s="8"/>
      <c r="BC50" s="5"/>
      <c r="BD50" s="5"/>
      <c r="BE50" s="8"/>
      <c r="BF50" s="5"/>
      <c r="BG50" s="5"/>
      <c r="BH50" s="8"/>
      <c r="BI50" s="5"/>
      <c r="BJ50" s="5"/>
      <c r="BK50" s="8"/>
      <c r="BL50" s="5"/>
      <c r="BM50" s="5"/>
      <c r="BN50" s="8"/>
      <c r="BO50" s="5"/>
      <c r="BP50" s="5"/>
      <c r="BQ50" s="8"/>
      <c r="BR50" s="5"/>
      <c r="BS50" s="5"/>
      <c r="BT50" s="8"/>
      <c r="BU50" s="5"/>
      <c r="BV50" s="5"/>
      <c r="BW50" s="8"/>
      <c r="BX50" s="5"/>
      <c r="BY50" s="5"/>
      <c r="BZ50" s="16"/>
      <c r="CA50" s="8"/>
      <c r="CB50" s="8"/>
      <c r="CC50" s="5"/>
    </row>
    <row r="51" spans="1:81" ht="0.75" customHeight="1" x14ac:dyDescent="0.25">
      <c r="A51" s="25"/>
      <c r="B51" s="25"/>
      <c r="C51" s="26"/>
      <c r="D51" s="26"/>
      <c r="E51" s="26"/>
      <c r="F51" s="8">
        <v>0</v>
      </c>
      <c r="G51" s="5">
        <v>0</v>
      </c>
      <c r="H51" s="5"/>
      <c r="I51" s="5">
        <v>0</v>
      </c>
      <c r="J51" s="8">
        <v>0</v>
      </c>
      <c r="K51" s="5">
        <v>0</v>
      </c>
      <c r="L51" s="5">
        <v>0</v>
      </c>
      <c r="M51" s="8">
        <v>0</v>
      </c>
      <c r="N51" s="5">
        <v>0</v>
      </c>
      <c r="O51" s="5">
        <v>0</v>
      </c>
      <c r="P51" s="8">
        <v>0</v>
      </c>
      <c r="Q51" s="5">
        <v>0</v>
      </c>
      <c r="R51" s="5">
        <v>0</v>
      </c>
      <c r="S51" s="8">
        <v>0</v>
      </c>
      <c r="T51" s="5">
        <v>0</v>
      </c>
      <c r="U51" s="5">
        <v>0</v>
      </c>
      <c r="V51" s="8">
        <v>0</v>
      </c>
      <c r="W51" s="5">
        <v>0</v>
      </c>
      <c r="X51" s="5">
        <v>0</v>
      </c>
      <c r="Y51" s="8">
        <v>0</v>
      </c>
      <c r="Z51" s="5">
        <v>0</v>
      </c>
      <c r="AA51" s="5">
        <v>0</v>
      </c>
      <c r="AB51" s="8">
        <v>0</v>
      </c>
      <c r="AC51" s="5">
        <v>0</v>
      </c>
      <c r="AD51" s="5">
        <v>0</v>
      </c>
      <c r="AE51" s="8">
        <v>0</v>
      </c>
      <c r="AF51" s="5">
        <v>0</v>
      </c>
      <c r="AG51" s="5"/>
      <c r="AH51" s="5">
        <v>0</v>
      </c>
      <c r="AI51" s="8">
        <v>0</v>
      </c>
      <c r="AJ51" s="5">
        <v>0</v>
      </c>
      <c r="AK51" s="5">
        <v>0</v>
      </c>
      <c r="AL51" s="5"/>
      <c r="AM51" s="8">
        <v>0</v>
      </c>
      <c r="AN51" s="5">
        <v>0</v>
      </c>
      <c r="AO51" s="5">
        <v>0</v>
      </c>
      <c r="AP51" s="8">
        <v>0</v>
      </c>
      <c r="AQ51" s="5">
        <v>0</v>
      </c>
      <c r="AR51" s="5">
        <v>0</v>
      </c>
      <c r="AS51" s="8">
        <v>0</v>
      </c>
      <c r="AT51" s="5">
        <v>0</v>
      </c>
      <c r="AU51" s="5">
        <v>0</v>
      </c>
      <c r="AV51" s="8">
        <v>0</v>
      </c>
      <c r="AW51" s="5">
        <v>0</v>
      </c>
      <c r="AX51" s="5">
        <v>0</v>
      </c>
      <c r="AY51" s="8">
        <v>0</v>
      </c>
      <c r="AZ51" s="5">
        <v>0</v>
      </c>
      <c r="BA51" s="5">
        <v>0</v>
      </c>
      <c r="BB51" s="8">
        <v>0</v>
      </c>
      <c r="BC51" s="5">
        <v>0</v>
      </c>
      <c r="BD51" s="5">
        <v>0</v>
      </c>
      <c r="BE51" s="8">
        <v>0</v>
      </c>
      <c r="BF51" s="5">
        <v>0</v>
      </c>
      <c r="BG51" s="5">
        <v>0</v>
      </c>
      <c r="BH51" s="8">
        <v>0</v>
      </c>
      <c r="BI51" s="5">
        <v>0</v>
      </c>
      <c r="BJ51" s="5">
        <v>0</v>
      </c>
      <c r="BK51" s="8">
        <v>0</v>
      </c>
      <c r="BL51" s="5">
        <v>0</v>
      </c>
      <c r="BM51" s="5">
        <v>0</v>
      </c>
      <c r="BN51" s="8">
        <v>0</v>
      </c>
      <c r="BO51" s="5">
        <v>0</v>
      </c>
      <c r="BP51" s="5">
        <v>0</v>
      </c>
      <c r="BQ51" s="8">
        <v>0</v>
      </c>
      <c r="BR51" s="5">
        <v>0</v>
      </c>
      <c r="BS51" s="5">
        <v>0</v>
      </c>
      <c r="BT51" s="8">
        <v>0</v>
      </c>
      <c r="BU51" s="5">
        <v>0</v>
      </c>
      <c r="BV51" s="5">
        <v>0</v>
      </c>
      <c r="BW51" s="8">
        <v>0</v>
      </c>
      <c r="BX51" s="5">
        <v>0</v>
      </c>
      <c r="BY51" s="5">
        <v>0</v>
      </c>
      <c r="BZ51" s="16"/>
      <c r="CA51" s="37">
        <f>F51+J51+M51+P51+S51+V51+Y51+AB51+AE51+AI51+AM51+AP51+AS51+AV51+AY51+BB51+BE51+BH51+BK51+BN51+BQ51+BT51+BW51</f>
        <v>0</v>
      </c>
      <c r="CB51" s="37">
        <f t="shared" ref="CB51" si="30">G51+K51+N51+Q51+T51+W51+Z51+AC51+AF51+AJ51+AN51+AQ51+AT51+AW51+AZ51+BC51+BF51+BI51+BL51+BO51+BR51+BU51+BX51</f>
        <v>0</v>
      </c>
      <c r="CC51" s="5">
        <v>0</v>
      </c>
    </row>
    <row r="52" spans="1:81" ht="3.75" customHeight="1" x14ac:dyDescent="0.25">
      <c r="A52" s="25">
        <v>204</v>
      </c>
      <c r="B52" s="25"/>
      <c r="C52" s="26" t="s">
        <v>49</v>
      </c>
      <c r="D52" s="26"/>
      <c r="E52" s="26"/>
      <c r="F52" s="8"/>
      <c r="G52" s="5"/>
      <c r="H52" s="5"/>
      <c r="I52" s="5"/>
      <c r="J52" s="8"/>
      <c r="K52" s="5"/>
      <c r="L52" s="5"/>
      <c r="M52" s="8"/>
      <c r="N52" s="5"/>
      <c r="O52" s="5"/>
      <c r="P52" s="8"/>
      <c r="Q52" s="5"/>
      <c r="R52" s="5"/>
      <c r="S52" s="8"/>
      <c r="T52" s="5"/>
      <c r="U52" s="5"/>
      <c r="V52" s="8"/>
      <c r="W52" s="5"/>
      <c r="X52" s="5"/>
      <c r="Y52" s="8"/>
      <c r="Z52" s="5"/>
      <c r="AA52" s="5"/>
      <c r="AB52" s="8"/>
      <c r="AC52" s="5"/>
      <c r="AD52" s="5"/>
      <c r="AE52" s="8"/>
      <c r="AF52" s="5"/>
      <c r="AG52" s="5"/>
      <c r="AH52" s="5"/>
      <c r="AI52" s="8"/>
      <c r="AJ52" s="5"/>
      <c r="AK52" s="5"/>
      <c r="AL52" s="5"/>
      <c r="AM52" s="8"/>
      <c r="AN52" s="5"/>
      <c r="AO52" s="5"/>
      <c r="AP52" s="8"/>
      <c r="AQ52" s="5"/>
      <c r="AR52" s="5"/>
      <c r="AS52" s="8"/>
      <c r="AT52" s="5"/>
      <c r="AU52" s="5"/>
      <c r="AV52" s="8"/>
      <c r="AW52" s="5"/>
      <c r="AX52" s="5"/>
      <c r="AY52" s="8"/>
      <c r="AZ52" s="5"/>
      <c r="BA52" s="5"/>
      <c r="BB52" s="8"/>
      <c r="BC52" s="5"/>
      <c r="BD52" s="5"/>
      <c r="BE52" s="8"/>
      <c r="BF52" s="5"/>
      <c r="BG52" s="5"/>
      <c r="BH52" s="8"/>
      <c r="BI52" s="5"/>
      <c r="BJ52" s="5"/>
      <c r="BK52" s="8"/>
      <c r="BL52" s="5"/>
      <c r="BM52" s="5"/>
      <c r="BN52" s="8"/>
      <c r="BO52" s="5"/>
      <c r="BP52" s="5"/>
      <c r="BQ52" s="8"/>
      <c r="BR52" s="5"/>
      <c r="BS52" s="5"/>
      <c r="BT52" s="8"/>
      <c r="BU52" s="5"/>
      <c r="BV52" s="5"/>
      <c r="BW52" s="8"/>
      <c r="BX52" s="5"/>
      <c r="BY52" s="5"/>
      <c r="BZ52" s="16"/>
      <c r="CA52" s="7"/>
      <c r="CB52" s="7"/>
      <c r="CC52" s="5"/>
    </row>
    <row r="53" spans="1:81" ht="7.5" customHeight="1" x14ac:dyDescent="0.25">
      <c r="A53" s="25"/>
      <c r="B53" s="25"/>
      <c r="C53" s="26"/>
      <c r="D53" s="26"/>
      <c r="E53" s="26"/>
      <c r="F53" s="8"/>
      <c r="G53" s="5"/>
      <c r="H53" s="5"/>
      <c r="I53" s="5"/>
      <c r="J53" s="8"/>
      <c r="K53" s="5"/>
      <c r="L53" s="5"/>
      <c r="M53" s="8"/>
      <c r="N53" s="5"/>
      <c r="O53" s="5"/>
      <c r="P53" s="8"/>
      <c r="Q53" s="5"/>
      <c r="R53" s="5"/>
      <c r="S53" s="8"/>
      <c r="T53" s="5"/>
      <c r="U53" s="5"/>
      <c r="V53" s="8"/>
      <c r="W53" s="5"/>
      <c r="X53" s="5"/>
      <c r="Y53" s="8"/>
      <c r="Z53" s="5"/>
      <c r="AA53" s="5"/>
      <c r="AB53" s="8"/>
      <c r="AC53" s="5"/>
      <c r="AD53" s="5"/>
      <c r="AE53" s="8"/>
      <c r="AF53" s="5"/>
      <c r="AG53" s="5"/>
      <c r="AH53" s="5"/>
      <c r="AI53" s="8"/>
      <c r="AJ53" s="5"/>
      <c r="AK53" s="5"/>
      <c r="AL53" s="5"/>
      <c r="AM53" s="8"/>
      <c r="AN53" s="5"/>
      <c r="AO53" s="5"/>
      <c r="AP53" s="8"/>
      <c r="AQ53" s="5"/>
      <c r="AR53" s="5"/>
      <c r="AS53" s="8"/>
      <c r="AT53" s="5"/>
      <c r="AU53" s="5"/>
      <c r="AV53" s="8"/>
      <c r="AW53" s="5"/>
      <c r="AX53" s="5"/>
      <c r="AY53" s="8"/>
      <c r="AZ53" s="5"/>
      <c r="BA53" s="5"/>
      <c r="BB53" s="8"/>
      <c r="BC53" s="5"/>
      <c r="BD53" s="5"/>
      <c r="BE53" s="8"/>
      <c r="BF53" s="5"/>
      <c r="BG53" s="5"/>
      <c r="BH53" s="8"/>
      <c r="BI53" s="5"/>
      <c r="BJ53" s="5"/>
      <c r="BK53" s="8"/>
      <c r="BL53" s="5"/>
      <c r="BM53" s="5"/>
      <c r="BN53" s="8"/>
      <c r="BO53" s="5"/>
      <c r="BP53" s="5"/>
      <c r="BQ53" s="8"/>
      <c r="BR53" s="5"/>
      <c r="BS53" s="5"/>
      <c r="BT53" s="8"/>
      <c r="BU53" s="5"/>
      <c r="BV53" s="5"/>
      <c r="BW53" s="8"/>
      <c r="BX53" s="5"/>
      <c r="BY53" s="5"/>
      <c r="BZ53" s="16"/>
      <c r="CA53" s="8"/>
      <c r="CB53" s="8"/>
      <c r="CC53" s="5"/>
    </row>
    <row r="54" spans="1:81" ht="0.75" customHeight="1" x14ac:dyDescent="0.25">
      <c r="A54" s="25"/>
      <c r="B54" s="25"/>
      <c r="C54" s="26"/>
      <c r="D54" s="26"/>
      <c r="E54" s="26"/>
      <c r="F54" s="8">
        <v>0</v>
      </c>
      <c r="G54" s="5">
        <v>0</v>
      </c>
      <c r="H54" s="5"/>
      <c r="I54" s="5">
        <v>0</v>
      </c>
      <c r="J54" s="8">
        <v>0</v>
      </c>
      <c r="K54" s="5">
        <v>0</v>
      </c>
      <c r="L54" s="5">
        <v>0</v>
      </c>
      <c r="M54" s="8">
        <v>0</v>
      </c>
      <c r="N54" s="5">
        <v>0</v>
      </c>
      <c r="O54" s="5">
        <v>0</v>
      </c>
      <c r="P54" s="8">
        <v>0</v>
      </c>
      <c r="Q54" s="5">
        <v>0</v>
      </c>
      <c r="R54" s="5">
        <v>0</v>
      </c>
      <c r="S54" s="8">
        <v>0</v>
      </c>
      <c r="T54" s="5">
        <v>0</v>
      </c>
      <c r="U54" s="5">
        <v>0</v>
      </c>
      <c r="V54" s="8">
        <v>0</v>
      </c>
      <c r="W54" s="5">
        <v>0</v>
      </c>
      <c r="X54" s="5">
        <v>0</v>
      </c>
      <c r="Y54" s="8">
        <v>0</v>
      </c>
      <c r="Z54" s="5">
        <v>0</v>
      </c>
      <c r="AA54" s="5">
        <v>0</v>
      </c>
      <c r="AB54" s="8">
        <v>20000</v>
      </c>
      <c r="AC54" s="5">
        <v>0</v>
      </c>
      <c r="AD54" s="5">
        <v>20000</v>
      </c>
      <c r="AE54" s="8">
        <v>0</v>
      </c>
      <c r="AF54" s="5">
        <v>0</v>
      </c>
      <c r="AG54" s="5"/>
      <c r="AH54" s="5">
        <v>0</v>
      </c>
      <c r="AI54" s="8">
        <v>0</v>
      </c>
      <c r="AJ54" s="5">
        <v>0</v>
      </c>
      <c r="AK54" s="5">
        <v>0</v>
      </c>
      <c r="AL54" s="5"/>
      <c r="AM54" s="8">
        <v>0</v>
      </c>
      <c r="AN54" s="5">
        <v>0</v>
      </c>
      <c r="AO54" s="5">
        <v>0</v>
      </c>
      <c r="AP54" s="8">
        <v>10000</v>
      </c>
      <c r="AQ54" s="5">
        <v>0</v>
      </c>
      <c r="AR54" s="5">
        <v>10000</v>
      </c>
      <c r="AS54" s="8">
        <v>0</v>
      </c>
      <c r="AT54" s="5">
        <v>0</v>
      </c>
      <c r="AU54" s="5">
        <v>0</v>
      </c>
      <c r="AV54" s="8">
        <v>0</v>
      </c>
      <c r="AW54" s="5">
        <v>0</v>
      </c>
      <c r="AX54" s="5">
        <v>0</v>
      </c>
      <c r="AY54" s="8">
        <v>0</v>
      </c>
      <c r="AZ54" s="5">
        <v>0</v>
      </c>
      <c r="BA54" s="5">
        <v>0</v>
      </c>
      <c r="BB54" s="8">
        <v>0</v>
      </c>
      <c r="BC54" s="5">
        <v>0</v>
      </c>
      <c r="BD54" s="5">
        <v>0</v>
      </c>
      <c r="BE54" s="8">
        <v>0</v>
      </c>
      <c r="BF54" s="5">
        <v>0</v>
      </c>
      <c r="BG54" s="5">
        <v>0</v>
      </c>
      <c r="BH54" s="8">
        <v>0</v>
      </c>
      <c r="BI54" s="5">
        <v>0</v>
      </c>
      <c r="BJ54" s="5">
        <v>0</v>
      </c>
      <c r="BK54" s="8">
        <v>0</v>
      </c>
      <c r="BL54" s="5">
        <v>0</v>
      </c>
      <c r="BM54" s="5">
        <v>0</v>
      </c>
      <c r="BN54" s="8">
        <v>0</v>
      </c>
      <c r="BO54" s="5">
        <v>0</v>
      </c>
      <c r="BP54" s="5">
        <v>0</v>
      </c>
      <c r="BQ54" s="8">
        <v>0</v>
      </c>
      <c r="BR54" s="5">
        <v>0</v>
      </c>
      <c r="BS54" s="5">
        <v>0</v>
      </c>
      <c r="BT54" s="8">
        <v>0</v>
      </c>
      <c r="BU54" s="5">
        <v>0</v>
      </c>
      <c r="BV54" s="5">
        <v>0</v>
      </c>
      <c r="BW54" s="8">
        <v>0</v>
      </c>
      <c r="BX54" s="5">
        <v>0</v>
      </c>
      <c r="BY54" s="5">
        <v>0</v>
      </c>
      <c r="BZ54" s="16"/>
      <c r="CA54" s="37">
        <f>F54+J54+M54+P54+S54+V54+Y54+AB54+AE54+AI54+AM54+AP54+AS54+AV54+AY54+BB54+BE54+BH54+BK54+BN54+BQ54+BT54+BW54</f>
        <v>30000</v>
      </c>
      <c r="CB54" s="37">
        <f t="shared" ref="CB54" si="31">G54+K54+N54+Q54+T54+W54+Z54+AC54+AF54+AJ54+AN54+AQ54+AT54+AW54+AZ54+BC54+BF54+BI54+BL54+BO54+BR54+BU54+BX54</f>
        <v>0</v>
      </c>
      <c r="CC54" s="5">
        <v>30000</v>
      </c>
    </row>
    <row r="55" spans="1:81" ht="3.75" customHeight="1" x14ac:dyDescent="0.25">
      <c r="A55" s="25">
        <v>205</v>
      </c>
      <c r="B55" s="25"/>
      <c r="C55" s="26" t="s">
        <v>50</v>
      </c>
      <c r="D55" s="26"/>
      <c r="E55" s="26"/>
      <c r="F55" s="8"/>
      <c r="G55" s="5"/>
      <c r="H55" s="5"/>
      <c r="I55" s="5"/>
      <c r="J55" s="8"/>
      <c r="K55" s="5"/>
      <c r="L55" s="5"/>
      <c r="M55" s="8"/>
      <c r="N55" s="5"/>
      <c r="O55" s="5"/>
      <c r="P55" s="8"/>
      <c r="Q55" s="5"/>
      <c r="R55" s="5"/>
      <c r="S55" s="8"/>
      <c r="T55" s="5"/>
      <c r="U55" s="5"/>
      <c r="V55" s="8"/>
      <c r="W55" s="5"/>
      <c r="X55" s="5"/>
      <c r="Y55" s="8"/>
      <c r="Z55" s="5"/>
      <c r="AA55" s="5"/>
      <c r="AB55" s="8"/>
      <c r="AC55" s="5"/>
      <c r="AD55" s="5"/>
      <c r="AE55" s="8"/>
      <c r="AF55" s="5"/>
      <c r="AG55" s="5"/>
      <c r="AH55" s="5"/>
      <c r="AI55" s="8"/>
      <c r="AJ55" s="5"/>
      <c r="AK55" s="5"/>
      <c r="AL55" s="5"/>
      <c r="AM55" s="8"/>
      <c r="AN55" s="5"/>
      <c r="AO55" s="5"/>
      <c r="AP55" s="8"/>
      <c r="AQ55" s="5"/>
      <c r="AR55" s="5"/>
      <c r="AS55" s="8"/>
      <c r="AT55" s="5"/>
      <c r="AU55" s="5"/>
      <c r="AV55" s="8"/>
      <c r="AW55" s="5"/>
      <c r="AX55" s="5"/>
      <c r="AY55" s="8"/>
      <c r="AZ55" s="5"/>
      <c r="BA55" s="5"/>
      <c r="BB55" s="8"/>
      <c r="BC55" s="5"/>
      <c r="BD55" s="5"/>
      <c r="BE55" s="8"/>
      <c r="BF55" s="5"/>
      <c r="BG55" s="5"/>
      <c r="BH55" s="8"/>
      <c r="BI55" s="5"/>
      <c r="BJ55" s="5"/>
      <c r="BK55" s="8"/>
      <c r="BL55" s="5"/>
      <c r="BM55" s="5"/>
      <c r="BN55" s="8"/>
      <c r="BO55" s="5"/>
      <c r="BP55" s="5"/>
      <c r="BQ55" s="8"/>
      <c r="BR55" s="5"/>
      <c r="BS55" s="5"/>
      <c r="BT55" s="8"/>
      <c r="BU55" s="5"/>
      <c r="BV55" s="5"/>
      <c r="BW55" s="8"/>
      <c r="BX55" s="5"/>
      <c r="BY55" s="5"/>
      <c r="BZ55" s="16"/>
      <c r="CA55" s="7"/>
      <c r="CB55" s="7"/>
      <c r="CC55" s="5"/>
    </row>
    <row r="56" spans="1:81" ht="7.5" customHeight="1" x14ac:dyDescent="0.25">
      <c r="A56" s="25"/>
      <c r="B56" s="25"/>
      <c r="C56" s="26"/>
      <c r="D56" s="26"/>
      <c r="E56" s="26"/>
      <c r="F56" s="8"/>
      <c r="G56" s="5"/>
      <c r="H56" s="5"/>
      <c r="I56" s="5"/>
      <c r="J56" s="8"/>
      <c r="K56" s="5"/>
      <c r="L56" s="5"/>
      <c r="M56" s="8"/>
      <c r="N56" s="5"/>
      <c r="O56" s="5"/>
      <c r="P56" s="8"/>
      <c r="Q56" s="5"/>
      <c r="R56" s="5"/>
      <c r="S56" s="8"/>
      <c r="T56" s="5"/>
      <c r="U56" s="5"/>
      <c r="V56" s="8"/>
      <c r="W56" s="5"/>
      <c r="X56" s="5"/>
      <c r="Y56" s="8"/>
      <c r="Z56" s="5"/>
      <c r="AA56" s="5"/>
      <c r="AB56" s="8"/>
      <c r="AC56" s="5"/>
      <c r="AD56" s="5"/>
      <c r="AE56" s="8"/>
      <c r="AF56" s="5"/>
      <c r="AG56" s="5"/>
      <c r="AH56" s="5"/>
      <c r="AI56" s="8"/>
      <c r="AJ56" s="5"/>
      <c r="AK56" s="5"/>
      <c r="AL56" s="5"/>
      <c r="AM56" s="8"/>
      <c r="AN56" s="5"/>
      <c r="AO56" s="5"/>
      <c r="AP56" s="8"/>
      <c r="AQ56" s="5"/>
      <c r="AR56" s="5"/>
      <c r="AS56" s="8"/>
      <c r="AT56" s="5"/>
      <c r="AU56" s="5"/>
      <c r="AV56" s="8"/>
      <c r="AW56" s="5"/>
      <c r="AX56" s="5"/>
      <c r="AY56" s="8"/>
      <c r="AZ56" s="5"/>
      <c r="BA56" s="5"/>
      <c r="BB56" s="8"/>
      <c r="BC56" s="5"/>
      <c r="BD56" s="5"/>
      <c r="BE56" s="8"/>
      <c r="BF56" s="5"/>
      <c r="BG56" s="5"/>
      <c r="BH56" s="8"/>
      <c r="BI56" s="5"/>
      <c r="BJ56" s="5"/>
      <c r="BK56" s="8"/>
      <c r="BL56" s="5"/>
      <c r="BM56" s="5"/>
      <c r="BN56" s="8"/>
      <c r="BO56" s="5"/>
      <c r="BP56" s="5"/>
      <c r="BQ56" s="8"/>
      <c r="BR56" s="5"/>
      <c r="BS56" s="5"/>
      <c r="BT56" s="8"/>
      <c r="BU56" s="5"/>
      <c r="BV56" s="5"/>
      <c r="BW56" s="8"/>
      <c r="BX56" s="5"/>
      <c r="BY56" s="5"/>
      <c r="BZ56" s="16"/>
      <c r="CA56" s="8"/>
      <c r="CB56" s="8"/>
      <c r="CC56" s="5"/>
    </row>
    <row r="57" spans="1:81" ht="0.75" customHeight="1" x14ac:dyDescent="0.25">
      <c r="A57" s="25"/>
      <c r="B57" s="25"/>
      <c r="C57" s="26"/>
      <c r="D57" s="26"/>
      <c r="E57" s="26"/>
      <c r="F57" s="5">
        <f t="shared" ref="F57:BQ57" si="32">SUM(F43:F56)</f>
        <v>14930842.550000001</v>
      </c>
      <c r="G57" s="5">
        <f t="shared" si="32"/>
        <v>291747.42</v>
      </c>
      <c r="H57" s="5">
        <f t="shared" si="32"/>
        <v>0</v>
      </c>
      <c r="I57" s="5">
        <f t="shared" si="32"/>
        <v>7668680.3700000001</v>
      </c>
      <c r="J57" s="5">
        <f t="shared" si="32"/>
        <v>0</v>
      </c>
      <c r="K57" s="5">
        <f t="shared" si="32"/>
        <v>0</v>
      </c>
      <c r="L57" s="5">
        <f t="shared" si="32"/>
        <v>10412.94</v>
      </c>
      <c r="M57" s="5">
        <f t="shared" si="32"/>
        <v>2104727.4899999998</v>
      </c>
      <c r="N57" s="5">
        <f t="shared" si="32"/>
        <v>406872.81</v>
      </c>
      <c r="O57" s="5">
        <f t="shared" si="32"/>
        <v>1149217.6200000001</v>
      </c>
      <c r="P57" s="5">
        <f t="shared" si="32"/>
        <v>19826070.690000001</v>
      </c>
      <c r="Q57" s="5">
        <f t="shared" si="32"/>
        <v>2453979.13</v>
      </c>
      <c r="R57" s="5">
        <f t="shared" si="32"/>
        <v>15178879.07</v>
      </c>
      <c r="S57" s="5">
        <f t="shared" si="32"/>
        <v>2572235.4500000002</v>
      </c>
      <c r="T57" s="5">
        <f t="shared" si="32"/>
        <v>0</v>
      </c>
      <c r="U57" s="5">
        <f t="shared" si="32"/>
        <v>907254.5</v>
      </c>
      <c r="V57" s="5">
        <f t="shared" si="32"/>
        <v>15368237.49</v>
      </c>
      <c r="W57" s="5">
        <f t="shared" si="32"/>
        <v>545967.93000000005</v>
      </c>
      <c r="X57" s="5">
        <f t="shared" si="32"/>
        <v>8936984.6799999997</v>
      </c>
      <c r="Y57" s="5">
        <f t="shared" si="32"/>
        <v>0</v>
      </c>
      <c r="Z57" s="5">
        <f t="shared" si="32"/>
        <v>0</v>
      </c>
      <c r="AA57" s="5">
        <f t="shared" si="32"/>
        <v>0</v>
      </c>
      <c r="AB57" s="5">
        <f t="shared" si="32"/>
        <v>350000</v>
      </c>
      <c r="AC57" s="5">
        <f t="shared" si="32"/>
        <v>0</v>
      </c>
      <c r="AD57" s="5">
        <f t="shared" si="32"/>
        <v>146000</v>
      </c>
      <c r="AE57" s="5">
        <f t="shared" si="32"/>
        <v>8861810.5500000007</v>
      </c>
      <c r="AF57" s="9">
        <f t="shared" si="32"/>
        <v>0</v>
      </c>
      <c r="AG57" s="10"/>
      <c r="AH57" s="5">
        <f t="shared" si="32"/>
        <v>3729974.88</v>
      </c>
      <c r="AI57" s="5">
        <f t="shared" si="32"/>
        <v>24106153.390000001</v>
      </c>
      <c r="AJ57" s="5">
        <f t="shared" si="32"/>
        <v>0</v>
      </c>
      <c r="AK57" s="9">
        <f t="shared" si="32"/>
        <v>16119869.300000001</v>
      </c>
      <c r="AL57" s="10"/>
      <c r="AM57" s="5">
        <f t="shared" si="32"/>
        <v>2000</v>
      </c>
      <c r="AN57" s="5">
        <f t="shared" si="32"/>
        <v>0</v>
      </c>
      <c r="AO57" s="5">
        <f t="shared" si="32"/>
        <v>2000</v>
      </c>
      <c r="AP57" s="5">
        <f t="shared" si="32"/>
        <v>20436008.32</v>
      </c>
      <c r="AQ57" s="5">
        <f t="shared" si="32"/>
        <v>0</v>
      </c>
      <c r="AR57" s="5">
        <f t="shared" si="32"/>
        <v>9328890.4600000009</v>
      </c>
      <c r="AS57" s="5">
        <f t="shared" si="32"/>
        <v>0</v>
      </c>
      <c r="AT57" s="5">
        <f t="shared" si="32"/>
        <v>0</v>
      </c>
      <c r="AU57" s="5">
        <f t="shared" si="32"/>
        <v>1000</v>
      </c>
      <c r="AV57" s="5">
        <f t="shared" si="32"/>
        <v>10000</v>
      </c>
      <c r="AW57" s="5">
        <f t="shared" si="32"/>
        <v>0</v>
      </c>
      <c r="AX57" s="5">
        <f t="shared" si="32"/>
        <v>80605.509999999995</v>
      </c>
      <c r="AY57" s="5">
        <f t="shared" si="32"/>
        <v>0</v>
      </c>
      <c r="AZ57" s="5">
        <f t="shared" si="32"/>
        <v>0</v>
      </c>
      <c r="BA57" s="5">
        <f t="shared" si="32"/>
        <v>0</v>
      </c>
      <c r="BB57" s="5">
        <f t="shared" si="32"/>
        <v>0</v>
      </c>
      <c r="BC57" s="5">
        <f t="shared" si="32"/>
        <v>0</v>
      </c>
      <c r="BD57" s="5">
        <f t="shared" si="32"/>
        <v>0</v>
      </c>
      <c r="BE57" s="5">
        <f t="shared" si="32"/>
        <v>1585044.2</v>
      </c>
      <c r="BF57" s="5">
        <f t="shared" si="32"/>
        <v>0</v>
      </c>
      <c r="BG57" s="5">
        <f t="shared" si="32"/>
        <v>420000</v>
      </c>
      <c r="BH57" s="5">
        <f t="shared" si="32"/>
        <v>0</v>
      </c>
      <c r="BI57" s="5">
        <f t="shared" si="32"/>
        <v>0</v>
      </c>
      <c r="BJ57" s="5">
        <f t="shared" si="32"/>
        <v>0</v>
      </c>
      <c r="BK57" s="5">
        <f t="shared" si="32"/>
        <v>0</v>
      </c>
      <c r="BL57" s="5">
        <f t="shared" si="32"/>
        <v>0</v>
      </c>
      <c r="BM57" s="5">
        <f t="shared" si="32"/>
        <v>0</v>
      </c>
      <c r="BN57" s="5">
        <f t="shared" si="32"/>
        <v>0</v>
      </c>
      <c r="BO57" s="5">
        <f t="shared" si="32"/>
        <v>0</v>
      </c>
      <c r="BP57" s="5">
        <f t="shared" si="32"/>
        <v>0</v>
      </c>
      <c r="BQ57" s="5">
        <f t="shared" si="32"/>
        <v>0</v>
      </c>
      <c r="BR57" s="5">
        <f t="shared" ref="BR57:BY57" si="33">SUM(BR43:BR56)</f>
        <v>0</v>
      </c>
      <c r="BS57" s="5">
        <f t="shared" si="33"/>
        <v>0</v>
      </c>
      <c r="BT57" s="5">
        <f t="shared" si="33"/>
        <v>0</v>
      </c>
      <c r="BU57" s="5">
        <f t="shared" si="33"/>
        <v>0</v>
      </c>
      <c r="BV57" s="5">
        <f t="shared" si="33"/>
        <v>0</v>
      </c>
      <c r="BW57" s="5">
        <f t="shared" si="33"/>
        <v>0</v>
      </c>
      <c r="BX57" s="5">
        <f t="shared" si="33"/>
        <v>0</v>
      </c>
      <c r="BY57" s="5">
        <f t="shared" si="33"/>
        <v>0</v>
      </c>
      <c r="BZ57" s="16"/>
      <c r="CA57" s="5">
        <f>SUM(CA43:CA56)</f>
        <v>110153130.13000003</v>
      </c>
      <c r="CB57" s="5">
        <f>SUM(CB43:CB56)</f>
        <v>3698567.29</v>
      </c>
      <c r="CC57" s="5">
        <f>SUM(CC43:CC56)</f>
        <v>63679769.330000006</v>
      </c>
    </row>
    <row r="58" spans="1:81" ht="4.5" customHeight="1" x14ac:dyDescent="0.25">
      <c r="A58" s="25">
        <v>200</v>
      </c>
      <c r="B58" s="25"/>
      <c r="C58" s="27" t="s">
        <v>51</v>
      </c>
      <c r="D58" s="27"/>
      <c r="E58" s="27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11"/>
      <c r="AG58" s="12"/>
      <c r="AH58" s="5"/>
      <c r="AI58" s="5"/>
      <c r="AJ58" s="5"/>
      <c r="AK58" s="11"/>
      <c r="AL58" s="12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16"/>
      <c r="CA58" s="5"/>
      <c r="CB58" s="5"/>
      <c r="CC58" s="5"/>
    </row>
    <row r="59" spans="1:81" ht="6.75" customHeight="1" x14ac:dyDescent="0.25">
      <c r="A59" s="25"/>
      <c r="B59" s="25"/>
      <c r="C59" s="27"/>
      <c r="D59" s="27"/>
      <c r="E59" s="27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13"/>
      <c r="AG59" s="14"/>
      <c r="AH59" s="5"/>
      <c r="AI59" s="5"/>
      <c r="AJ59" s="5"/>
      <c r="AK59" s="13"/>
      <c r="AL59" s="14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16"/>
      <c r="CA59" s="5"/>
      <c r="CB59" s="5"/>
      <c r="CC59" s="5"/>
    </row>
    <row r="60" spans="1:81" ht="0.75" customHeight="1" x14ac:dyDescent="0.25">
      <c r="A60" s="25"/>
      <c r="B60" s="25"/>
      <c r="C60" s="27"/>
      <c r="D60" s="27"/>
      <c r="E60" s="27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6"/>
      <c r="CA60" s="17"/>
      <c r="CB60" s="18"/>
      <c r="CC60" s="19"/>
    </row>
    <row r="61" spans="1:81" ht="4.5" customHeight="1" x14ac:dyDescent="0.25">
      <c r="A61" s="25"/>
      <c r="B61" s="25"/>
      <c r="C61" s="15" t="s">
        <v>52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6"/>
      <c r="CA61" s="20"/>
      <c r="CB61" s="21"/>
      <c r="CC61" s="22"/>
    </row>
    <row r="62" spans="1:81" ht="8.25" customHeight="1" x14ac:dyDescent="0.25">
      <c r="A62" s="25"/>
      <c r="B62" s="2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6"/>
      <c r="CA62" s="23"/>
      <c r="CB62" s="24"/>
      <c r="CC62" s="15"/>
    </row>
    <row r="63" spans="1:81" ht="4.5" customHeight="1" x14ac:dyDescent="0.25">
      <c r="A63" s="25">
        <v>301</v>
      </c>
      <c r="B63" s="25"/>
      <c r="C63" s="26" t="s">
        <v>53</v>
      </c>
      <c r="D63" s="26"/>
      <c r="E63" s="26"/>
      <c r="F63" s="8">
        <v>0</v>
      </c>
      <c r="G63" s="5">
        <v>0</v>
      </c>
      <c r="H63" s="5"/>
      <c r="I63" s="5">
        <v>0</v>
      </c>
      <c r="J63" s="8">
        <v>0</v>
      </c>
      <c r="K63" s="5">
        <v>0</v>
      </c>
      <c r="L63" s="5">
        <v>0</v>
      </c>
      <c r="M63" s="8">
        <v>0</v>
      </c>
      <c r="N63" s="5">
        <v>0</v>
      </c>
      <c r="O63" s="5">
        <v>0</v>
      </c>
      <c r="P63" s="8">
        <v>0</v>
      </c>
      <c r="Q63" s="5">
        <v>0</v>
      </c>
      <c r="R63" s="5">
        <v>0</v>
      </c>
      <c r="S63" s="8">
        <v>0</v>
      </c>
      <c r="T63" s="5">
        <v>0</v>
      </c>
      <c r="U63" s="5">
        <v>0</v>
      </c>
      <c r="V63" s="8">
        <v>0</v>
      </c>
      <c r="W63" s="5">
        <v>0</v>
      </c>
      <c r="X63" s="5">
        <v>0</v>
      </c>
      <c r="Y63" s="8">
        <v>0</v>
      </c>
      <c r="Z63" s="5">
        <v>0</v>
      </c>
      <c r="AA63" s="5">
        <v>0</v>
      </c>
      <c r="AB63" s="8">
        <v>0</v>
      </c>
      <c r="AC63" s="5">
        <v>0</v>
      </c>
      <c r="AD63" s="5">
        <v>0</v>
      </c>
      <c r="AE63" s="8">
        <v>0</v>
      </c>
      <c r="AF63" s="5">
        <v>0</v>
      </c>
      <c r="AG63" s="5"/>
      <c r="AH63" s="5">
        <v>0</v>
      </c>
      <c r="AI63" s="8">
        <v>0</v>
      </c>
      <c r="AJ63" s="5">
        <v>0</v>
      </c>
      <c r="AK63" s="5">
        <v>0</v>
      </c>
      <c r="AL63" s="5"/>
      <c r="AM63" s="8">
        <v>0</v>
      </c>
      <c r="AN63" s="5">
        <v>0</v>
      </c>
      <c r="AO63" s="5">
        <v>0</v>
      </c>
      <c r="AP63" s="8">
        <v>0</v>
      </c>
      <c r="AQ63" s="5">
        <v>0</v>
      </c>
      <c r="AR63" s="5">
        <v>0</v>
      </c>
      <c r="AS63" s="8">
        <v>0</v>
      </c>
      <c r="AT63" s="5">
        <v>0</v>
      </c>
      <c r="AU63" s="5">
        <v>0</v>
      </c>
      <c r="AV63" s="8">
        <v>0</v>
      </c>
      <c r="AW63" s="5">
        <v>0</v>
      </c>
      <c r="AX63" s="5">
        <v>0</v>
      </c>
      <c r="AY63" s="8">
        <v>0</v>
      </c>
      <c r="AZ63" s="5">
        <v>0</v>
      </c>
      <c r="BA63" s="5">
        <v>0</v>
      </c>
      <c r="BB63" s="8">
        <v>0</v>
      </c>
      <c r="BC63" s="5">
        <v>0</v>
      </c>
      <c r="BD63" s="5">
        <v>0</v>
      </c>
      <c r="BE63" s="8">
        <v>0</v>
      </c>
      <c r="BF63" s="5">
        <v>0</v>
      </c>
      <c r="BG63" s="5">
        <v>0</v>
      </c>
      <c r="BH63" s="8">
        <v>0</v>
      </c>
      <c r="BI63" s="5">
        <v>0</v>
      </c>
      <c r="BJ63" s="5">
        <v>0</v>
      </c>
      <c r="BK63" s="8">
        <v>0</v>
      </c>
      <c r="BL63" s="5">
        <v>0</v>
      </c>
      <c r="BM63" s="5">
        <v>0</v>
      </c>
      <c r="BN63" s="8">
        <v>0</v>
      </c>
      <c r="BO63" s="5">
        <v>0</v>
      </c>
      <c r="BP63" s="5">
        <v>0</v>
      </c>
      <c r="BQ63" s="8">
        <v>0</v>
      </c>
      <c r="BR63" s="5">
        <v>0</v>
      </c>
      <c r="BS63" s="5">
        <v>0</v>
      </c>
      <c r="BT63" s="8">
        <v>0</v>
      </c>
      <c r="BU63" s="5">
        <v>0</v>
      </c>
      <c r="BV63" s="5">
        <v>0</v>
      </c>
      <c r="BW63" s="8">
        <v>0</v>
      </c>
      <c r="BX63" s="5">
        <v>0</v>
      </c>
      <c r="BY63" s="5">
        <v>0</v>
      </c>
      <c r="BZ63" s="16"/>
      <c r="CA63" s="8">
        <v>0</v>
      </c>
      <c r="CB63" s="5">
        <v>0</v>
      </c>
      <c r="CC63" s="5">
        <v>0</v>
      </c>
    </row>
    <row r="64" spans="1:81" ht="6.75" customHeight="1" x14ac:dyDescent="0.25">
      <c r="A64" s="25"/>
      <c r="B64" s="25"/>
      <c r="C64" s="26"/>
      <c r="D64" s="26"/>
      <c r="E64" s="26"/>
      <c r="F64" s="8"/>
      <c r="G64" s="5"/>
      <c r="H64" s="5"/>
      <c r="I64" s="5"/>
      <c r="J64" s="8"/>
      <c r="K64" s="5"/>
      <c r="L64" s="5"/>
      <c r="M64" s="8"/>
      <c r="N64" s="5"/>
      <c r="O64" s="5"/>
      <c r="P64" s="8"/>
      <c r="Q64" s="5"/>
      <c r="R64" s="5"/>
      <c r="S64" s="8"/>
      <c r="T64" s="5"/>
      <c r="U64" s="5"/>
      <c r="V64" s="8"/>
      <c r="W64" s="5"/>
      <c r="X64" s="5"/>
      <c r="Y64" s="8"/>
      <c r="Z64" s="5"/>
      <c r="AA64" s="5"/>
      <c r="AB64" s="8"/>
      <c r="AC64" s="5"/>
      <c r="AD64" s="5"/>
      <c r="AE64" s="8"/>
      <c r="AF64" s="5"/>
      <c r="AG64" s="5"/>
      <c r="AH64" s="5"/>
      <c r="AI64" s="8"/>
      <c r="AJ64" s="5"/>
      <c r="AK64" s="5"/>
      <c r="AL64" s="5"/>
      <c r="AM64" s="8"/>
      <c r="AN64" s="5"/>
      <c r="AO64" s="5"/>
      <c r="AP64" s="8"/>
      <c r="AQ64" s="5"/>
      <c r="AR64" s="5"/>
      <c r="AS64" s="8"/>
      <c r="AT64" s="5"/>
      <c r="AU64" s="5"/>
      <c r="AV64" s="8"/>
      <c r="AW64" s="5"/>
      <c r="AX64" s="5"/>
      <c r="AY64" s="8"/>
      <c r="AZ64" s="5"/>
      <c r="BA64" s="5"/>
      <c r="BB64" s="8"/>
      <c r="BC64" s="5"/>
      <c r="BD64" s="5"/>
      <c r="BE64" s="8"/>
      <c r="BF64" s="5"/>
      <c r="BG64" s="5"/>
      <c r="BH64" s="8"/>
      <c r="BI64" s="5"/>
      <c r="BJ64" s="5"/>
      <c r="BK64" s="8"/>
      <c r="BL64" s="5"/>
      <c r="BM64" s="5"/>
      <c r="BN64" s="8"/>
      <c r="BO64" s="5"/>
      <c r="BP64" s="5"/>
      <c r="BQ64" s="8"/>
      <c r="BR64" s="5"/>
      <c r="BS64" s="5"/>
      <c r="BT64" s="8"/>
      <c r="BU64" s="5"/>
      <c r="BV64" s="5"/>
      <c r="BW64" s="8"/>
      <c r="BX64" s="5"/>
      <c r="BY64" s="5"/>
      <c r="BZ64" s="16"/>
      <c r="CA64" s="8"/>
      <c r="CB64" s="5"/>
      <c r="CC64" s="5"/>
    </row>
    <row r="65" spans="1:81" ht="0.75" customHeight="1" x14ac:dyDescent="0.25">
      <c r="A65" s="25"/>
      <c r="B65" s="25"/>
      <c r="C65" s="26"/>
      <c r="D65" s="26"/>
      <c r="E65" s="26"/>
      <c r="F65" s="8">
        <v>0</v>
      </c>
      <c r="G65" s="5">
        <v>0</v>
      </c>
      <c r="H65" s="5"/>
      <c r="I65" s="5">
        <v>0</v>
      </c>
      <c r="J65" s="8">
        <v>0</v>
      </c>
      <c r="K65" s="5">
        <v>0</v>
      </c>
      <c r="L65" s="5">
        <v>0</v>
      </c>
      <c r="M65" s="8">
        <v>0</v>
      </c>
      <c r="N65" s="5">
        <v>0</v>
      </c>
      <c r="O65" s="5">
        <v>0</v>
      </c>
      <c r="P65" s="8">
        <v>0</v>
      </c>
      <c r="Q65" s="5">
        <v>0</v>
      </c>
      <c r="R65" s="5">
        <v>0</v>
      </c>
      <c r="S65" s="8">
        <v>0</v>
      </c>
      <c r="T65" s="5">
        <v>0</v>
      </c>
      <c r="U65" s="5">
        <v>0</v>
      </c>
      <c r="V65" s="8">
        <v>0</v>
      </c>
      <c r="W65" s="5">
        <v>0</v>
      </c>
      <c r="X65" s="5">
        <v>0</v>
      </c>
      <c r="Y65" s="8">
        <v>0</v>
      </c>
      <c r="Z65" s="5">
        <v>0</v>
      </c>
      <c r="AA65" s="5">
        <v>0</v>
      </c>
      <c r="AB65" s="8">
        <v>0</v>
      </c>
      <c r="AC65" s="5">
        <v>0</v>
      </c>
      <c r="AD65" s="5">
        <v>0</v>
      </c>
      <c r="AE65" s="8">
        <v>0</v>
      </c>
      <c r="AF65" s="5">
        <v>0</v>
      </c>
      <c r="AG65" s="5"/>
      <c r="AH65" s="5">
        <v>0</v>
      </c>
      <c r="AI65" s="8">
        <v>0</v>
      </c>
      <c r="AJ65" s="5">
        <v>0</v>
      </c>
      <c r="AK65" s="5">
        <v>0</v>
      </c>
      <c r="AL65" s="5"/>
      <c r="AM65" s="8">
        <v>0</v>
      </c>
      <c r="AN65" s="5">
        <v>0</v>
      </c>
      <c r="AO65" s="5">
        <v>0</v>
      </c>
      <c r="AP65" s="8">
        <v>0</v>
      </c>
      <c r="AQ65" s="5">
        <v>0</v>
      </c>
      <c r="AR65" s="5">
        <v>0</v>
      </c>
      <c r="AS65" s="8">
        <v>0</v>
      </c>
      <c r="AT65" s="5">
        <v>0</v>
      </c>
      <c r="AU65" s="5">
        <v>0</v>
      </c>
      <c r="AV65" s="8">
        <v>0</v>
      </c>
      <c r="AW65" s="5">
        <v>0</v>
      </c>
      <c r="AX65" s="5">
        <v>0</v>
      </c>
      <c r="AY65" s="8">
        <v>0</v>
      </c>
      <c r="AZ65" s="5">
        <v>0</v>
      </c>
      <c r="BA65" s="5">
        <v>0</v>
      </c>
      <c r="BB65" s="8">
        <v>0</v>
      </c>
      <c r="BC65" s="5">
        <v>0</v>
      </c>
      <c r="BD65" s="5">
        <v>0</v>
      </c>
      <c r="BE65" s="8">
        <v>0</v>
      </c>
      <c r="BF65" s="5">
        <v>0</v>
      </c>
      <c r="BG65" s="5">
        <v>0</v>
      </c>
      <c r="BH65" s="8">
        <v>0</v>
      </c>
      <c r="BI65" s="5">
        <v>0</v>
      </c>
      <c r="BJ65" s="5">
        <v>0</v>
      </c>
      <c r="BK65" s="8">
        <v>0</v>
      </c>
      <c r="BL65" s="5">
        <v>0</v>
      </c>
      <c r="BM65" s="5">
        <v>0</v>
      </c>
      <c r="BN65" s="8">
        <v>0</v>
      </c>
      <c r="BO65" s="5">
        <v>0</v>
      </c>
      <c r="BP65" s="5">
        <v>0</v>
      </c>
      <c r="BQ65" s="8">
        <v>0</v>
      </c>
      <c r="BR65" s="5">
        <v>0</v>
      </c>
      <c r="BS65" s="5">
        <v>0</v>
      </c>
      <c r="BT65" s="8">
        <v>0</v>
      </c>
      <c r="BU65" s="5">
        <v>0</v>
      </c>
      <c r="BV65" s="5">
        <v>0</v>
      </c>
      <c r="BW65" s="8">
        <v>0</v>
      </c>
      <c r="BX65" s="5">
        <v>0</v>
      </c>
      <c r="BY65" s="5">
        <v>0</v>
      </c>
      <c r="BZ65" s="16"/>
      <c r="CA65" s="8">
        <v>0</v>
      </c>
      <c r="CB65" s="5">
        <v>0</v>
      </c>
      <c r="CC65" s="5">
        <v>0</v>
      </c>
    </row>
    <row r="66" spans="1:81" ht="5.25" customHeight="1" x14ac:dyDescent="0.25">
      <c r="A66" s="25">
        <v>302</v>
      </c>
      <c r="B66" s="25"/>
      <c r="C66" s="26" t="s">
        <v>54</v>
      </c>
      <c r="D66" s="26"/>
      <c r="E66" s="26"/>
      <c r="F66" s="8"/>
      <c r="G66" s="5"/>
      <c r="H66" s="5"/>
      <c r="I66" s="5"/>
      <c r="J66" s="8"/>
      <c r="K66" s="5"/>
      <c r="L66" s="5"/>
      <c r="M66" s="8"/>
      <c r="N66" s="5"/>
      <c r="O66" s="5"/>
      <c r="P66" s="8"/>
      <c r="Q66" s="5"/>
      <c r="R66" s="5"/>
      <c r="S66" s="8"/>
      <c r="T66" s="5"/>
      <c r="U66" s="5"/>
      <c r="V66" s="8"/>
      <c r="W66" s="5"/>
      <c r="X66" s="5"/>
      <c r="Y66" s="8"/>
      <c r="Z66" s="5"/>
      <c r="AA66" s="5"/>
      <c r="AB66" s="8"/>
      <c r="AC66" s="5"/>
      <c r="AD66" s="5"/>
      <c r="AE66" s="8"/>
      <c r="AF66" s="5"/>
      <c r="AG66" s="5"/>
      <c r="AH66" s="5"/>
      <c r="AI66" s="8"/>
      <c r="AJ66" s="5"/>
      <c r="AK66" s="5"/>
      <c r="AL66" s="5"/>
      <c r="AM66" s="8"/>
      <c r="AN66" s="5"/>
      <c r="AO66" s="5"/>
      <c r="AP66" s="8"/>
      <c r="AQ66" s="5"/>
      <c r="AR66" s="5"/>
      <c r="AS66" s="8"/>
      <c r="AT66" s="5"/>
      <c r="AU66" s="5"/>
      <c r="AV66" s="8"/>
      <c r="AW66" s="5"/>
      <c r="AX66" s="5"/>
      <c r="AY66" s="8"/>
      <c r="AZ66" s="5"/>
      <c r="BA66" s="5"/>
      <c r="BB66" s="8"/>
      <c r="BC66" s="5"/>
      <c r="BD66" s="5"/>
      <c r="BE66" s="8"/>
      <c r="BF66" s="5"/>
      <c r="BG66" s="5"/>
      <c r="BH66" s="8"/>
      <c r="BI66" s="5"/>
      <c r="BJ66" s="5"/>
      <c r="BK66" s="8"/>
      <c r="BL66" s="5"/>
      <c r="BM66" s="5"/>
      <c r="BN66" s="8"/>
      <c r="BO66" s="5"/>
      <c r="BP66" s="5"/>
      <c r="BQ66" s="8"/>
      <c r="BR66" s="5"/>
      <c r="BS66" s="5"/>
      <c r="BT66" s="8"/>
      <c r="BU66" s="5"/>
      <c r="BV66" s="5"/>
      <c r="BW66" s="8"/>
      <c r="BX66" s="5"/>
      <c r="BY66" s="5"/>
      <c r="BZ66" s="16"/>
      <c r="CA66" s="8"/>
      <c r="CB66" s="5"/>
      <c r="CC66" s="5"/>
    </row>
    <row r="67" spans="1:81" ht="6" customHeight="1" x14ac:dyDescent="0.25">
      <c r="A67" s="25"/>
      <c r="B67" s="25"/>
      <c r="C67" s="26"/>
      <c r="D67" s="26"/>
      <c r="E67" s="26"/>
      <c r="F67" s="8"/>
      <c r="G67" s="5"/>
      <c r="H67" s="5"/>
      <c r="I67" s="5"/>
      <c r="J67" s="8"/>
      <c r="K67" s="5"/>
      <c r="L67" s="5"/>
      <c r="M67" s="8"/>
      <c r="N67" s="5"/>
      <c r="O67" s="5"/>
      <c r="P67" s="8"/>
      <c r="Q67" s="5"/>
      <c r="R67" s="5"/>
      <c r="S67" s="8"/>
      <c r="T67" s="5"/>
      <c r="U67" s="5"/>
      <c r="V67" s="8"/>
      <c r="W67" s="5"/>
      <c r="X67" s="5"/>
      <c r="Y67" s="8"/>
      <c r="Z67" s="5"/>
      <c r="AA67" s="5"/>
      <c r="AB67" s="8"/>
      <c r="AC67" s="5"/>
      <c r="AD67" s="5"/>
      <c r="AE67" s="8"/>
      <c r="AF67" s="5"/>
      <c r="AG67" s="5"/>
      <c r="AH67" s="5"/>
      <c r="AI67" s="8"/>
      <c r="AJ67" s="5"/>
      <c r="AK67" s="5"/>
      <c r="AL67" s="5"/>
      <c r="AM67" s="8"/>
      <c r="AN67" s="5"/>
      <c r="AO67" s="5"/>
      <c r="AP67" s="8"/>
      <c r="AQ67" s="5"/>
      <c r="AR67" s="5"/>
      <c r="AS67" s="8"/>
      <c r="AT67" s="5"/>
      <c r="AU67" s="5"/>
      <c r="AV67" s="8"/>
      <c r="AW67" s="5"/>
      <c r="AX67" s="5"/>
      <c r="AY67" s="8"/>
      <c r="AZ67" s="5"/>
      <c r="BA67" s="5"/>
      <c r="BB67" s="8"/>
      <c r="BC67" s="5"/>
      <c r="BD67" s="5"/>
      <c r="BE67" s="8"/>
      <c r="BF67" s="5"/>
      <c r="BG67" s="5"/>
      <c r="BH67" s="8"/>
      <c r="BI67" s="5"/>
      <c r="BJ67" s="5"/>
      <c r="BK67" s="8"/>
      <c r="BL67" s="5"/>
      <c r="BM67" s="5"/>
      <c r="BN67" s="8"/>
      <c r="BO67" s="5"/>
      <c r="BP67" s="5"/>
      <c r="BQ67" s="8"/>
      <c r="BR67" s="5"/>
      <c r="BS67" s="5"/>
      <c r="BT67" s="8"/>
      <c r="BU67" s="5"/>
      <c r="BV67" s="5"/>
      <c r="BW67" s="8"/>
      <c r="BX67" s="5"/>
      <c r="BY67" s="5"/>
      <c r="BZ67" s="16"/>
      <c r="CA67" s="8"/>
      <c r="CB67" s="5"/>
      <c r="CC67" s="5"/>
    </row>
    <row r="68" spans="1:81" ht="0.75" customHeight="1" x14ac:dyDescent="0.25">
      <c r="A68" s="25"/>
      <c r="B68" s="25"/>
      <c r="C68" s="26"/>
      <c r="D68" s="26"/>
      <c r="E68" s="26"/>
      <c r="F68" s="8">
        <v>0</v>
      </c>
      <c r="G68" s="5">
        <v>0</v>
      </c>
      <c r="H68" s="5"/>
      <c r="I68" s="5">
        <v>0</v>
      </c>
      <c r="J68" s="8">
        <v>0</v>
      </c>
      <c r="K68" s="5">
        <v>0</v>
      </c>
      <c r="L68" s="5">
        <v>0</v>
      </c>
      <c r="M68" s="8">
        <v>0</v>
      </c>
      <c r="N68" s="5">
        <v>0</v>
      </c>
      <c r="O68" s="5">
        <v>0</v>
      </c>
      <c r="P68" s="8">
        <v>0</v>
      </c>
      <c r="Q68" s="5">
        <v>0</v>
      </c>
      <c r="R68" s="5">
        <v>0</v>
      </c>
      <c r="S68" s="8">
        <v>0</v>
      </c>
      <c r="T68" s="5">
        <v>0</v>
      </c>
      <c r="U68" s="5">
        <v>0</v>
      </c>
      <c r="V68" s="8">
        <v>0</v>
      </c>
      <c r="W68" s="5">
        <v>0</v>
      </c>
      <c r="X68" s="5">
        <v>0</v>
      </c>
      <c r="Y68" s="8">
        <v>0</v>
      </c>
      <c r="Z68" s="5">
        <v>0</v>
      </c>
      <c r="AA68" s="5">
        <v>0</v>
      </c>
      <c r="AB68" s="8">
        <v>0</v>
      </c>
      <c r="AC68" s="5">
        <v>0</v>
      </c>
      <c r="AD68" s="5">
        <v>0</v>
      </c>
      <c r="AE68" s="8">
        <v>0</v>
      </c>
      <c r="AF68" s="5">
        <v>0</v>
      </c>
      <c r="AG68" s="5"/>
      <c r="AH68" s="5">
        <v>0</v>
      </c>
      <c r="AI68" s="8">
        <v>0</v>
      </c>
      <c r="AJ68" s="5">
        <v>0</v>
      </c>
      <c r="AK68" s="5">
        <v>0</v>
      </c>
      <c r="AL68" s="5"/>
      <c r="AM68" s="8">
        <v>0</v>
      </c>
      <c r="AN68" s="5">
        <v>0</v>
      </c>
      <c r="AO68" s="5">
        <v>0</v>
      </c>
      <c r="AP68" s="8">
        <v>0</v>
      </c>
      <c r="AQ68" s="5">
        <v>0</v>
      </c>
      <c r="AR68" s="5">
        <v>0</v>
      </c>
      <c r="AS68" s="8">
        <v>0</v>
      </c>
      <c r="AT68" s="5">
        <v>0</v>
      </c>
      <c r="AU68" s="5">
        <v>0</v>
      </c>
      <c r="AV68" s="8">
        <v>0</v>
      </c>
      <c r="AW68" s="5">
        <v>0</v>
      </c>
      <c r="AX68" s="5">
        <v>0</v>
      </c>
      <c r="AY68" s="8">
        <v>0</v>
      </c>
      <c r="AZ68" s="5">
        <v>0</v>
      </c>
      <c r="BA68" s="5">
        <v>0</v>
      </c>
      <c r="BB68" s="8">
        <v>0</v>
      </c>
      <c r="BC68" s="5">
        <v>0</v>
      </c>
      <c r="BD68" s="5">
        <v>0</v>
      </c>
      <c r="BE68" s="8">
        <v>0</v>
      </c>
      <c r="BF68" s="5">
        <v>0</v>
      </c>
      <c r="BG68" s="5">
        <v>0</v>
      </c>
      <c r="BH68" s="8">
        <v>0</v>
      </c>
      <c r="BI68" s="5">
        <v>0</v>
      </c>
      <c r="BJ68" s="5">
        <v>0</v>
      </c>
      <c r="BK68" s="8">
        <v>0</v>
      </c>
      <c r="BL68" s="5">
        <v>0</v>
      </c>
      <c r="BM68" s="5">
        <v>0</v>
      </c>
      <c r="BN68" s="8">
        <v>0</v>
      </c>
      <c r="BO68" s="5">
        <v>0</v>
      </c>
      <c r="BP68" s="5">
        <v>0</v>
      </c>
      <c r="BQ68" s="8">
        <v>0</v>
      </c>
      <c r="BR68" s="5">
        <v>0</v>
      </c>
      <c r="BS68" s="5">
        <v>0</v>
      </c>
      <c r="BT68" s="8">
        <v>0</v>
      </c>
      <c r="BU68" s="5">
        <v>0</v>
      </c>
      <c r="BV68" s="5">
        <v>0</v>
      </c>
      <c r="BW68" s="8">
        <v>0</v>
      </c>
      <c r="BX68" s="5">
        <v>0</v>
      </c>
      <c r="BY68" s="5">
        <v>0</v>
      </c>
      <c r="BZ68" s="16"/>
      <c r="CA68" s="8">
        <v>0</v>
      </c>
      <c r="CB68" s="5">
        <v>0</v>
      </c>
      <c r="CC68" s="5">
        <v>0</v>
      </c>
    </row>
    <row r="69" spans="1:81" ht="5.25" customHeight="1" x14ac:dyDescent="0.25">
      <c r="A69" s="25">
        <v>303</v>
      </c>
      <c r="B69" s="25"/>
      <c r="C69" s="26" t="s">
        <v>55</v>
      </c>
      <c r="D69" s="26"/>
      <c r="E69" s="26"/>
      <c r="F69" s="8"/>
      <c r="G69" s="5"/>
      <c r="H69" s="5"/>
      <c r="I69" s="5"/>
      <c r="J69" s="8"/>
      <c r="K69" s="5"/>
      <c r="L69" s="5"/>
      <c r="M69" s="8"/>
      <c r="N69" s="5"/>
      <c r="O69" s="5"/>
      <c r="P69" s="8"/>
      <c r="Q69" s="5"/>
      <c r="R69" s="5"/>
      <c r="S69" s="8"/>
      <c r="T69" s="5"/>
      <c r="U69" s="5"/>
      <c r="V69" s="8"/>
      <c r="W69" s="5"/>
      <c r="X69" s="5"/>
      <c r="Y69" s="8"/>
      <c r="Z69" s="5"/>
      <c r="AA69" s="5"/>
      <c r="AB69" s="8"/>
      <c r="AC69" s="5"/>
      <c r="AD69" s="5"/>
      <c r="AE69" s="8"/>
      <c r="AF69" s="5"/>
      <c r="AG69" s="5"/>
      <c r="AH69" s="5"/>
      <c r="AI69" s="8"/>
      <c r="AJ69" s="5"/>
      <c r="AK69" s="5"/>
      <c r="AL69" s="5"/>
      <c r="AM69" s="8"/>
      <c r="AN69" s="5"/>
      <c r="AO69" s="5"/>
      <c r="AP69" s="8"/>
      <c r="AQ69" s="5"/>
      <c r="AR69" s="5"/>
      <c r="AS69" s="8"/>
      <c r="AT69" s="5"/>
      <c r="AU69" s="5"/>
      <c r="AV69" s="8"/>
      <c r="AW69" s="5"/>
      <c r="AX69" s="5"/>
      <c r="AY69" s="8"/>
      <c r="AZ69" s="5"/>
      <c r="BA69" s="5"/>
      <c r="BB69" s="8"/>
      <c r="BC69" s="5"/>
      <c r="BD69" s="5"/>
      <c r="BE69" s="8"/>
      <c r="BF69" s="5"/>
      <c r="BG69" s="5"/>
      <c r="BH69" s="8"/>
      <c r="BI69" s="5"/>
      <c r="BJ69" s="5"/>
      <c r="BK69" s="8"/>
      <c r="BL69" s="5"/>
      <c r="BM69" s="5"/>
      <c r="BN69" s="8"/>
      <c r="BO69" s="5"/>
      <c r="BP69" s="5"/>
      <c r="BQ69" s="8"/>
      <c r="BR69" s="5"/>
      <c r="BS69" s="5"/>
      <c r="BT69" s="8"/>
      <c r="BU69" s="5"/>
      <c r="BV69" s="5"/>
      <c r="BW69" s="8"/>
      <c r="BX69" s="5"/>
      <c r="BY69" s="5"/>
      <c r="BZ69" s="16"/>
      <c r="CA69" s="8"/>
      <c r="CB69" s="5"/>
      <c r="CC69" s="5"/>
    </row>
    <row r="70" spans="1:81" ht="6" customHeight="1" x14ac:dyDescent="0.25">
      <c r="A70" s="25"/>
      <c r="B70" s="25"/>
      <c r="C70" s="26"/>
      <c r="D70" s="26"/>
      <c r="E70" s="26"/>
      <c r="F70" s="8"/>
      <c r="G70" s="5"/>
      <c r="H70" s="5"/>
      <c r="I70" s="5"/>
      <c r="J70" s="8"/>
      <c r="K70" s="5"/>
      <c r="L70" s="5"/>
      <c r="M70" s="8"/>
      <c r="N70" s="5"/>
      <c r="O70" s="5"/>
      <c r="P70" s="8"/>
      <c r="Q70" s="5"/>
      <c r="R70" s="5"/>
      <c r="S70" s="8"/>
      <c r="T70" s="5"/>
      <c r="U70" s="5"/>
      <c r="V70" s="8"/>
      <c r="W70" s="5"/>
      <c r="X70" s="5"/>
      <c r="Y70" s="8"/>
      <c r="Z70" s="5"/>
      <c r="AA70" s="5"/>
      <c r="AB70" s="8"/>
      <c r="AC70" s="5"/>
      <c r="AD70" s="5"/>
      <c r="AE70" s="8"/>
      <c r="AF70" s="5"/>
      <c r="AG70" s="5"/>
      <c r="AH70" s="5"/>
      <c r="AI70" s="8"/>
      <c r="AJ70" s="5"/>
      <c r="AK70" s="5"/>
      <c r="AL70" s="5"/>
      <c r="AM70" s="8"/>
      <c r="AN70" s="5"/>
      <c r="AO70" s="5"/>
      <c r="AP70" s="8"/>
      <c r="AQ70" s="5"/>
      <c r="AR70" s="5"/>
      <c r="AS70" s="8"/>
      <c r="AT70" s="5"/>
      <c r="AU70" s="5"/>
      <c r="AV70" s="8"/>
      <c r="AW70" s="5"/>
      <c r="AX70" s="5"/>
      <c r="AY70" s="8"/>
      <c r="AZ70" s="5"/>
      <c r="BA70" s="5"/>
      <c r="BB70" s="8"/>
      <c r="BC70" s="5"/>
      <c r="BD70" s="5"/>
      <c r="BE70" s="8"/>
      <c r="BF70" s="5"/>
      <c r="BG70" s="5"/>
      <c r="BH70" s="8"/>
      <c r="BI70" s="5"/>
      <c r="BJ70" s="5"/>
      <c r="BK70" s="8"/>
      <c r="BL70" s="5"/>
      <c r="BM70" s="5"/>
      <c r="BN70" s="8"/>
      <c r="BO70" s="5"/>
      <c r="BP70" s="5"/>
      <c r="BQ70" s="8"/>
      <c r="BR70" s="5"/>
      <c r="BS70" s="5"/>
      <c r="BT70" s="8"/>
      <c r="BU70" s="5"/>
      <c r="BV70" s="5"/>
      <c r="BW70" s="8"/>
      <c r="BX70" s="5"/>
      <c r="BY70" s="5"/>
      <c r="BZ70" s="16"/>
      <c r="CA70" s="8"/>
      <c r="CB70" s="5"/>
      <c r="CC70" s="5"/>
    </row>
    <row r="71" spans="1:81" ht="0.75" customHeight="1" x14ac:dyDescent="0.25">
      <c r="A71" s="25"/>
      <c r="B71" s="25"/>
      <c r="C71" s="26"/>
      <c r="D71" s="26"/>
      <c r="E71" s="26"/>
      <c r="F71" s="8">
        <v>21400139.75</v>
      </c>
      <c r="G71" s="5">
        <v>0</v>
      </c>
      <c r="H71" s="5"/>
      <c r="I71" s="5">
        <v>21400139.75</v>
      </c>
      <c r="J71" s="8">
        <v>0</v>
      </c>
      <c r="K71" s="5">
        <v>0</v>
      </c>
      <c r="L71" s="5">
        <v>0</v>
      </c>
      <c r="M71" s="8">
        <v>0</v>
      </c>
      <c r="N71" s="5">
        <v>0</v>
      </c>
      <c r="O71" s="5">
        <v>0</v>
      </c>
      <c r="P71" s="8">
        <v>0</v>
      </c>
      <c r="Q71" s="5">
        <v>0</v>
      </c>
      <c r="R71" s="5">
        <v>0</v>
      </c>
      <c r="S71" s="8">
        <v>0</v>
      </c>
      <c r="T71" s="5">
        <v>0</v>
      </c>
      <c r="U71" s="5">
        <v>0</v>
      </c>
      <c r="V71" s="8">
        <v>0</v>
      </c>
      <c r="W71" s="5">
        <v>0</v>
      </c>
      <c r="X71" s="5">
        <v>0</v>
      </c>
      <c r="Y71" s="8">
        <v>0</v>
      </c>
      <c r="Z71" s="5">
        <v>0</v>
      </c>
      <c r="AA71" s="5">
        <v>0</v>
      </c>
      <c r="AB71" s="8">
        <v>0</v>
      </c>
      <c r="AC71" s="5">
        <v>0</v>
      </c>
      <c r="AD71" s="5">
        <v>0</v>
      </c>
      <c r="AE71" s="8">
        <v>0</v>
      </c>
      <c r="AF71" s="5">
        <v>0</v>
      </c>
      <c r="AG71" s="5"/>
      <c r="AH71" s="5">
        <v>0</v>
      </c>
      <c r="AI71" s="8">
        <v>0</v>
      </c>
      <c r="AJ71" s="5">
        <v>0</v>
      </c>
      <c r="AK71" s="5">
        <v>0</v>
      </c>
      <c r="AL71" s="5"/>
      <c r="AM71" s="8">
        <v>0</v>
      </c>
      <c r="AN71" s="5">
        <v>0</v>
      </c>
      <c r="AO71" s="5">
        <v>0</v>
      </c>
      <c r="AP71" s="8">
        <v>0</v>
      </c>
      <c r="AQ71" s="5">
        <v>0</v>
      </c>
      <c r="AR71" s="5">
        <v>0</v>
      </c>
      <c r="AS71" s="8">
        <v>0</v>
      </c>
      <c r="AT71" s="5">
        <v>0</v>
      </c>
      <c r="AU71" s="5">
        <v>0</v>
      </c>
      <c r="AV71" s="8">
        <v>0</v>
      </c>
      <c r="AW71" s="5">
        <v>0</v>
      </c>
      <c r="AX71" s="5">
        <v>0</v>
      </c>
      <c r="AY71" s="8">
        <v>0</v>
      </c>
      <c r="AZ71" s="5">
        <v>0</v>
      </c>
      <c r="BA71" s="5">
        <v>0</v>
      </c>
      <c r="BB71" s="8">
        <v>0</v>
      </c>
      <c r="BC71" s="5">
        <v>0</v>
      </c>
      <c r="BD71" s="5">
        <v>0</v>
      </c>
      <c r="BE71" s="8">
        <v>0</v>
      </c>
      <c r="BF71" s="5">
        <v>0</v>
      </c>
      <c r="BG71" s="5">
        <v>0</v>
      </c>
      <c r="BH71" s="8">
        <v>0</v>
      </c>
      <c r="BI71" s="5">
        <v>0</v>
      </c>
      <c r="BJ71" s="5">
        <v>0</v>
      </c>
      <c r="BK71" s="8">
        <v>0</v>
      </c>
      <c r="BL71" s="5">
        <v>0</v>
      </c>
      <c r="BM71" s="5">
        <v>0</v>
      </c>
      <c r="BN71" s="8">
        <v>0</v>
      </c>
      <c r="BO71" s="5">
        <v>0</v>
      </c>
      <c r="BP71" s="5">
        <v>0</v>
      </c>
      <c r="BQ71" s="8">
        <v>0</v>
      </c>
      <c r="BR71" s="5">
        <v>0</v>
      </c>
      <c r="BS71" s="5">
        <v>0</v>
      </c>
      <c r="BT71" s="8">
        <v>0</v>
      </c>
      <c r="BU71" s="5">
        <v>0</v>
      </c>
      <c r="BV71" s="5">
        <v>0</v>
      </c>
      <c r="BW71" s="8">
        <v>0</v>
      </c>
      <c r="BX71" s="5">
        <v>0</v>
      </c>
      <c r="BY71" s="5">
        <v>0</v>
      </c>
      <c r="BZ71" s="16"/>
      <c r="CA71" s="8">
        <v>21400139.75</v>
      </c>
      <c r="CB71" s="5">
        <v>0</v>
      </c>
      <c r="CC71" s="5">
        <v>21400139.75</v>
      </c>
    </row>
    <row r="72" spans="1:81" ht="5.25" customHeight="1" x14ac:dyDescent="0.25">
      <c r="A72" s="25">
        <v>304</v>
      </c>
      <c r="B72" s="25"/>
      <c r="C72" s="26" t="s">
        <v>56</v>
      </c>
      <c r="D72" s="26"/>
      <c r="E72" s="26"/>
      <c r="F72" s="8"/>
      <c r="G72" s="5"/>
      <c r="H72" s="5"/>
      <c r="I72" s="5"/>
      <c r="J72" s="8"/>
      <c r="K72" s="5"/>
      <c r="L72" s="5"/>
      <c r="M72" s="8"/>
      <c r="N72" s="5"/>
      <c r="O72" s="5"/>
      <c r="P72" s="8"/>
      <c r="Q72" s="5"/>
      <c r="R72" s="5"/>
      <c r="S72" s="8"/>
      <c r="T72" s="5"/>
      <c r="U72" s="5"/>
      <c r="V72" s="8"/>
      <c r="W72" s="5"/>
      <c r="X72" s="5"/>
      <c r="Y72" s="8"/>
      <c r="Z72" s="5"/>
      <c r="AA72" s="5"/>
      <c r="AB72" s="8"/>
      <c r="AC72" s="5"/>
      <c r="AD72" s="5"/>
      <c r="AE72" s="8"/>
      <c r="AF72" s="5"/>
      <c r="AG72" s="5"/>
      <c r="AH72" s="5"/>
      <c r="AI72" s="8"/>
      <c r="AJ72" s="5"/>
      <c r="AK72" s="5"/>
      <c r="AL72" s="5"/>
      <c r="AM72" s="8"/>
      <c r="AN72" s="5"/>
      <c r="AO72" s="5"/>
      <c r="AP72" s="8"/>
      <c r="AQ72" s="5"/>
      <c r="AR72" s="5"/>
      <c r="AS72" s="8"/>
      <c r="AT72" s="5"/>
      <c r="AU72" s="5"/>
      <c r="AV72" s="8"/>
      <c r="AW72" s="5"/>
      <c r="AX72" s="5"/>
      <c r="AY72" s="8"/>
      <c r="AZ72" s="5"/>
      <c r="BA72" s="5"/>
      <c r="BB72" s="8"/>
      <c r="BC72" s="5"/>
      <c r="BD72" s="5"/>
      <c r="BE72" s="8"/>
      <c r="BF72" s="5"/>
      <c r="BG72" s="5"/>
      <c r="BH72" s="8"/>
      <c r="BI72" s="5"/>
      <c r="BJ72" s="5"/>
      <c r="BK72" s="8"/>
      <c r="BL72" s="5"/>
      <c r="BM72" s="5"/>
      <c r="BN72" s="8"/>
      <c r="BO72" s="5"/>
      <c r="BP72" s="5"/>
      <c r="BQ72" s="8"/>
      <c r="BR72" s="5"/>
      <c r="BS72" s="5"/>
      <c r="BT72" s="8"/>
      <c r="BU72" s="5"/>
      <c r="BV72" s="5"/>
      <c r="BW72" s="8"/>
      <c r="BX72" s="5"/>
      <c r="BY72" s="5"/>
      <c r="BZ72" s="16"/>
      <c r="CA72" s="8"/>
      <c r="CB72" s="5"/>
      <c r="CC72" s="5"/>
    </row>
    <row r="73" spans="1:81" ht="6" customHeight="1" x14ac:dyDescent="0.25">
      <c r="A73" s="25"/>
      <c r="B73" s="25"/>
      <c r="C73" s="26"/>
      <c r="D73" s="26"/>
      <c r="E73" s="26"/>
      <c r="F73" s="8"/>
      <c r="G73" s="5"/>
      <c r="H73" s="5"/>
      <c r="I73" s="5"/>
      <c r="J73" s="8"/>
      <c r="K73" s="5"/>
      <c r="L73" s="5"/>
      <c r="M73" s="8"/>
      <c r="N73" s="5"/>
      <c r="O73" s="5"/>
      <c r="P73" s="8"/>
      <c r="Q73" s="5"/>
      <c r="R73" s="5"/>
      <c r="S73" s="8"/>
      <c r="T73" s="5"/>
      <c r="U73" s="5"/>
      <c r="V73" s="8"/>
      <c r="W73" s="5"/>
      <c r="X73" s="5"/>
      <c r="Y73" s="8"/>
      <c r="Z73" s="5"/>
      <c r="AA73" s="5"/>
      <c r="AB73" s="8"/>
      <c r="AC73" s="5"/>
      <c r="AD73" s="5"/>
      <c r="AE73" s="8"/>
      <c r="AF73" s="5"/>
      <c r="AG73" s="5"/>
      <c r="AH73" s="5"/>
      <c r="AI73" s="8"/>
      <c r="AJ73" s="5"/>
      <c r="AK73" s="5"/>
      <c r="AL73" s="5"/>
      <c r="AM73" s="8"/>
      <c r="AN73" s="5"/>
      <c r="AO73" s="5"/>
      <c r="AP73" s="8"/>
      <c r="AQ73" s="5"/>
      <c r="AR73" s="5"/>
      <c r="AS73" s="8"/>
      <c r="AT73" s="5"/>
      <c r="AU73" s="5"/>
      <c r="AV73" s="8"/>
      <c r="AW73" s="5"/>
      <c r="AX73" s="5"/>
      <c r="AY73" s="8"/>
      <c r="AZ73" s="5"/>
      <c r="BA73" s="5"/>
      <c r="BB73" s="8"/>
      <c r="BC73" s="5"/>
      <c r="BD73" s="5"/>
      <c r="BE73" s="8"/>
      <c r="BF73" s="5"/>
      <c r="BG73" s="5"/>
      <c r="BH73" s="8"/>
      <c r="BI73" s="5"/>
      <c r="BJ73" s="5"/>
      <c r="BK73" s="8"/>
      <c r="BL73" s="5"/>
      <c r="BM73" s="5"/>
      <c r="BN73" s="8"/>
      <c r="BO73" s="5"/>
      <c r="BP73" s="5"/>
      <c r="BQ73" s="8"/>
      <c r="BR73" s="5"/>
      <c r="BS73" s="5"/>
      <c r="BT73" s="8"/>
      <c r="BU73" s="5"/>
      <c r="BV73" s="5"/>
      <c r="BW73" s="8"/>
      <c r="BX73" s="5"/>
      <c r="BY73" s="5"/>
      <c r="BZ73" s="16"/>
      <c r="CA73" s="8"/>
      <c r="CB73" s="5"/>
      <c r="CC73" s="5"/>
    </row>
    <row r="74" spans="1:81" ht="0.75" customHeight="1" x14ac:dyDescent="0.25">
      <c r="A74" s="25"/>
      <c r="B74" s="25"/>
      <c r="C74" s="26"/>
      <c r="D74" s="26"/>
      <c r="E74" s="26"/>
      <c r="F74" s="6">
        <f t="shared" ref="F74:BQ74" si="34">SUM(F63:F73)</f>
        <v>21400139.75</v>
      </c>
      <c r="G74" s="6">
        <f t="shared" si="34"/>
        <v>0</v>
      </c>
      <c r="H74" s="6">
        <f t="shared" si="34"/>
        <v>0</v>
      </c>
      <c r="I74" s="6">
        <f t="shared" si="34"/>
        <v>21400139.75</v>
      </c>
      <c r="J74" s="6">
        <f t="shared" si="34"/>
        <v>0</v>
      </c>
      <c r="K74" s="6">
        <f t="shared" si="34"/>
        <v>0</v>
      </c>
      <c r="L74" s="6">
        <f t="shared" si="34"/>
        <v>0</v>
      </c>
      <c r="M74" s="6">
        <f t="shared" si="34"/>
        <v>0</v>
      </c>
      <c r="N74" s="6">
        <f t="shared" si="34"/>
        <v>0</v>
      </c>
      <c r="O74" s="6">
        <f t="shared" si="34"/>
        <v>0</v>
      </c>
      <c r="P74" s="6">
        <f t="shared" si="34"/>
        <v>0</v>
      </c>
      <c r="Q74" s="6">
        <f t="shared" si="34"/>
        <v>0</v>
      </c>
      <c r="R74" s="6">
        <f t="shared" si="34"/>
        <v>0</v>
      </c>
      <c r="S74" s="6">
        <f t="shared" si="34"/>
        <v>0</v>
      </c>
      <c r="T74" s="6">
        <f t="shared" si="34"/>
        <v>0</v>
      </c>
      <c r="U74" s="6">
        <f t="shared" si="34"/>
        <v>0</v>
      </c>
      <c r="V74" s="6">
        <f t="shared" si="34"/>
        <v>0</v>
      </c>
      <c r="W74" s="6">
        <f t="shared" si="34"/>
        <v>0</v>
      </c>
      <c r="X74" s="6">
        <f t="shared" si="34"/>
        <v>0</v>
      </c>
      <c r="Y74" s="6">
        <f t="shared" si="34"/>
        <v>0</v>
      </c>
      <c r="Z74" s="6">
        <f t="shared" si="34"/>
        <v>0</v>
      </c>
      <c r="AA74" s="6">
        <f t="shared" si="34"/>
        <v>0</v>
      </c>
      <c r="AB74" s="6">
        <f t="shared" si="34"/>
        <v>0</v>
      </c>
      <c r="AC74" s="6">
        <f t="shared" si="34"/>
        <v>0</v>
      </c>
      <c r="AD74" s="6">
        <f t="shared" si="34"/>
        <v>0</v>
      </c>
      <c r="AE74" s="6">
        <f t="shared" si="34"/>
        <v>0</v>
      </c>
      <c r="AF74" s="9">
        <f t="shared" si="34"/>
        <v>0</v>
      </c>
      <c r="AG74" s="10"/>
      <c r="AH74" s="6">
        <f t="shared" si="34"/>
        <v>0</v>
      </c>
      <c r="AI74" s="6">
        <f t="shared" si="34"/>
        <v>0</v>
      </c>
      <c r="AJ74" s="6">
        <f t="shared" si="34"/>
        <v>0</v>
      </c>
      <c r="AK74" s="9">
        <f t="shared" si="34"/>
        <v>0</v>
      </c>
      <c r="AL74" s="10"/>
      <c r="AM74" s="6">
        <f t="shared" si="34"/>
        <v>0</v>
      </c>
      <c r="AN74" s="6">
        <f t="shared" si="34"/>
        <v>0</v>
      </c>
      <c r="AO74" s="6">
        <f t="shared" si="34"/>
        <v>0</v>
      </c>
      <c r="AP74" s="6">
        <f t="shared" si="34"/>
        <v>0</v>
      </c>
      <c r="AQ74" s="6">
        <f t="shared" si="34"/>
        <v>0</v>
      </c>
      <c r="AR74" s="6">
        <f t="shared" si="34"/>
        <v>0</v>
      </c>
      <c r="AS74" s="6">
        <f t="shared" si="34"/>
        <v>0</v>
      </c>
      <c r="AT74" s="6">
        <f t="shared" si="34"/>
        <v>0</v>
      </c>
      <c r="AU74" s="6">
        <f t="shared" si="34"/>
        <v>0</v>
      </c>
      <c r="AV74" s="6">
        <f t="shared" si="34"/>
        <v>0</v>
      </c>
      <c r="AW74" s="6">
        <f t="shared" si="34"/>
        <v>0</v>
      </c>
      <c r="AX74" s="6">
        <f t="shared" si="34"/>
        <v>0</v>
      </c>
      <c r="AY74" s="6">
        <f t="shared" si="34"/>
        <v>0</v>
      </c>
      <c r="AZ74" s="6">
        <f t="shared" si="34"/>
        <v>0</v>
      </c>
      <c r="BA74" s="6">
        <f t="shared" si="34"/>
        <v>0</v>
      </c>
      <c r="BB74" s="6">
        <f t="shared" si="34"/>
        <v>0</v>
      </c>
      <c r="BC74" s="6">
        <f t="shared" si="34"/>
        <v>0</v>
      </c>
      <c r="BD74" s="6">
        <f t="shared" si="34"/>
        <v>0</v>
      </c>
      <c r="BE74" s="6">
        <f t="shared" si="34"/>
        <v>0</v>
      </c>
      <c r="BF74" s="6">
        <f t="shared" si="34"/>
        <v>0</v>
      </c>
      <c r="BG74" s="6">
        <f t="shared" si="34"/>
        <v>0</v>
      </c>
      <c r="BH74" s="6">
        <f t="shared" si="34"/>
        <v>0</v>
      </c>
      <c r="BI74" s="6">
        <f t="shared" si="34"/>
        <v>0</v>
      </c>
      <c r="BJ74" s="6">
        <f t="shared" si="34"/>
        <v>0</v>
      </c>
      <c r="BK74" s="6">
        <f t="shared" si="34"/>
        <v>0</v>
      </c>
      <c r="BL74" s="6">
        <f t="shared" si="34"/>
        <v>0</v>
      </c>
      <c r="BM74" s="6">
        <f t="shared" si="34"/>
        <v>0</v>
      </c>
      <c r="BN74" s="6">
        <f t="shared" si="34"/>
        <v>0</v>
      </c>
      <c r="BO74" s="6">
        <f t="shared" si="34"/>
        <v>0</v>
      </c>
      <c r="BP74" s="6">
        <f t="shared" si="34"/>
        <v>0</v>
      </c>
      <c r="BQ74" s="6">
        <f t="shared" si="34"/>
        <v>0</v>
      </c>
      <c r="BR74" s="6">
        <f t="shared" ref="BR74:BY74" si="35">SUM(BR63:BR73)</f>
        <v>0</v>
      </c>
      <c r="BS74" s="6">
        <f t="shared" si="35"/>
        <v>0</v>
      </c>
      <c r="BT74" s="6">
        <f t="shared" si="35"/>
        <v>0</v>
      </c>
      <c r="BU74" s="6">
        <f t="shared" si="35"/>
        <v>0</v>
      </c>
      <c r="BV74" s="6">
        <f t="shared" si="35"/>
        <v>0</v>
      </c>
      <c r="BW74" s="6">
        <f t="shared" si="35"/>
        <v>0</v>
      </c>
      <c r="BX74" s="6">
        <f t="shared" si="35"/>
        <v>0</v>
      </c>
      <c r="BY74" s="6">
        <f t="shared" si="35"/>
        <v>0</v>
      </c>
      <c r="BZ74" s="16"/>
      <c r="CA74" s="5">
        <f t="shared" ref="CA74:CB74" si="36">SUM(CA63:CA73)</f>
        <v>21400139.75</v>
      </c>
      <c r="CB74" s="5">
        <f t="shared" si="36"/>
        <v>0</v>
      </c>
      <c r="CC74" s="5">
        <f>SUM(CC63:CC73)</f>
        <v>21400139.75</v>
      </c>
    </row>
    <row r="75" spans="1:81" ht="6" customHeight="1" x14ac:dyDescent="0.25">
      <c r="A75" s="25">
        <v>300</v>
      </c>
      <c r="B75" s="25"/>
      <c r="C75" s="27" t="s">
        <v>57</v>
      </c>
      <c r="D75" s="27"/>
      <c r="E75" s="2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11"/>
      <c r="AG75" s="12"/>
      <c r="AH75" s="7"/>
      <c r="AI75" s="7"/>
      <c r="AJ75" s="7"/>
      <c r="AK75" s="11"/>
      <c r="AL75" s="12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16"/>
      <c r="CA75" s="5"/>
      <c r="CB75" s="5"/>
      <c r="CC75" s="5"/>
    </row>
    <row r="76" spans="1:81" ht="5.25" customHeight="1" x14ac:dyDescent="0.25">
      <c r="A76" s="25"/>
      <c r="B76" s="25"/>
      <c r="C76" s="27"/>
      <c r="D76" s="27"/>
      <c r="E76" s="27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13"/>
      <c r="AG76" s="14"/>
      <c r="AH76" s="8"/>
      <c r="AI76" s="8"/>
      <c r="AJ76" s="8"/>
      <c r="AK76" s="13"/>
      <c r="AL76" s="14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16"/>
      <c r="CA76" s="5"/>
      <c r="CB76" s="5"/>
      <c r="CC76" s="5"/>
    </row>
    <row r="77" spans="1:81" ht="0.75" customHeight="1" x14ac:dyDescent="0.25">
      <c r="A77" s="25"/>
      <c r="B77" s="25"/>
      <c r="C77" s="27"/>
      <c r="D77" s="27"/>
      <c r="E77" s="27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6"/>
      <c r="CA77" s="17"/>
      <c r="CB77" s="18"/>
      <c r="CC77" s="19"/>
    </row>
    <row r="78" spans="1:81" ht="6" customHeight="1" x14ac:dyDescent="0.25">
      <c r="A78" s="25"/>
      <c r="B78" s="25"/>
      <c r="C78" s="15" t="s">
        <v>58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6"/>
      <c r="CA78" s="20"/>
      <c r="CB78" s="21"/>
      <c r="CC78" s="22"/>
    </row>
    <row r="79" spans="1:81" ht="6.75" customHeight="1" x14ac:dyDescent="0.25">
      <c r="A79" s="25"/>
      <c r="B79" s="2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6"/>
      <c r="CA79" s="23"/>
      <c r="CB79" s="24"/>
      <c r="CC79" s="15"/>
    </row>
    <row r="80" spans="1:81" ht="6" customHeight="1" x14ac:dyDescent="0.25">
      <c r="A80" s="25">
        <v>401</v>
      </c>
      <c r="B80" s="25"/>
      <c r="C80" s="26" t="s">
        <v>59</v>
      </c>
      <c r="D80" s="26"/>
      <c r="E80" s="26"/>
      <c r="F80" s="8">
        <v>0</v>
      </c>
      <c r="G80" s="5">
        <v>0</v>
      </c>
      <c r="H80" s="5"/>
      <c r="I80" s="5">
        <v>0</v>
      </c>
      <c r="J80" s="8">
        <v>0</v>
      </c>
      <c r="K80" s="5">
        <v>0</v>
      </c>
      <c r="L80" s="5">
        <v>0</v>
      </c>
      <c r="M80" s="8">
        <v>0</v>
      </c>
      <c r="N80" s="5">
        <v>0</v>
      </c>
      <c r="O80" s="5">
        <v>0</v>
      </c>
      <c r="P80" s="8">
        <v>0</v>
      </c>
      <c r="Q80" s="5">
        <v>0</v>
      </c>
      <c r="R80" s="5">
        <v>0</v>
      </c>
      <c r="S80" s="8">
        <v>0</v>
      </c>
      <c r="T80" s="5">
        <v>0</v>
      </c>
      <c r="U80" s="5">
        <v>0</v>
      </c>
      <c r="V80" s="8">
        <v>0</v>
      </c>
      <c r="W80" s="5">
        <v>0</v>
      </c>
      <c r="X80" s="5">
        <v>0</v>
      </c>
      <c r="Y80" s="8">
        <v>0</v>
      </c>
      <c r="Z80" s="5">
        <v>0</v>
      </c>
      <c r="AA80" s="5">
        <v>0</v>
      </c>
      <c r="AB80" s="8">
        <v>0</v>
      </c>
      <c r="AC80" s="5">
        <v>0</v>
      </c>
      <c r="AD80" s="5">
        <v>0</v>
      </c>
      <c r="AE80" s="8">
        <v>0</v>
      </c>
      <c r="AF80" s="5">
        <v>0</v>
      </c>
      <c r="AG80" s="5"/>
      <c r="AH80" s="5">
        <v>0</v>
      </c>
      <c r="AI80" s="8">
        <v>0</v>
      </c>
      <c r="AJ80" s="5">
        <v>0</v>
      </c>
      <c r="AK80" s="5">
        <v>0</v>
      </c>
      <c r="AL80" s="5"/>
      <c r="AM80" s="8">
        <v>0</v>
      </c>
      <c r="AN80" s="5">
        <v>0</v>
      </c>
      <c r="AO80" s="5">
        <v>0</v>
      </c>
      <c r="AP80" s="8">
        <v>0</v>
      </c>
      <c r="AQ80" s="5">
        <v>0</v>
      </c>
      <c r="AR80" s="5">
        <v>0</v>
      </c>
      <c r="AS80" s="8">
        <v>0</v>
      </c>
      <c r="AT80" s="5">
        <v>0</v>
      </c>
      <c r="AU80" s="5">
        <v>0</v>
      </c>
      <c r="AV80" s="8">
        <v>0</v>
      </c>
      <c r="AW80" s="5">
        <v>0</v>
      </c>
      <c r="AX80" s="5">
        <v>0</v>
      </c>
      <c r="AY80" s="8">
        <v>0</v>
      </c>
      <c r="AZ80" s="5">
        <v>0</v>
      </c>
      <c r="BA80" s="5">
        <v>0</v>
      </c>
      <c r="BB80" s="8">
        <v>0</v>
      </c>
      <c r="BC80" s="5">
        <v>0</v>
      </c>
      <c r="BD80" s="5">
        <v>0</v>
      </c>
      <c r="BE80" s="8">
        <v>0</v>
      </c>
      <c r="BF80" s="5">
        <v>0</v>
      </c>
      <c r="BG80" s="5">
        <v>0</v>
      </c>
      <c r="BH80" s="8">
        <v>0</v>
      </c>
      <c r="BI80" s="5">
        <v>0</v>
      </c>
      <c r="BJ80" s="5">
        <v>0</v>
      </c>
      <c r="BK80" s="8">
        <v>0</v>
      </c>
      <c r="BL80" s="5">
        <v>0</v>
      </c>
      <c r="BM80" s="5">
        <v>0</v>
      </c>
      <c r="BN80" s="8">
        <v>0</v>
      </c>
      <c r="BO80" s="5">
        <v>0</v>
      </c>
      <c r="BP80" s="5">
        <v>0</v>
      </c>
      <c r="BQ80" s="8">
        <v>0</v>
      </c>
      <c r="BR80" s="5">
        <v>0</v>
      </c>
      <c r="BS80" s="5">
        <v>0</v>
      </c>
      <c r="BT80" s="8">
        <v>0</v>
      </c>
      <c r="BU80" s="5">
        <v>0</v>
      </c>
      <c r="BV80" s="5">
        <v>0</v>
      </c>
      <c r="BW80" s="8">
        <v>0</v>
      </c>
      <c r="BX80" s="5">
        <v>0</v>
      </c>
      <c r="BY80" s="5">
        <v>0</v>
      </c>
      <c r="BZ80" s="16"/>
      <c r="CA80" s="8">
        <v>0</v>
      </c>
      <c r="CB80" s="5">
        <v>0</v>
      </c>
      <c r="CC80" s="5">
        <v>0</v>
      </c>
    </row>
    <row r="81" spans="1:81" ht="6" customHeight="1" x14ac:dyDescent="0.25">
      <c r="A81" s="25"/>
      <c r="B81" s="25"/>
      <c r="C81" s="26"/>
      <c r="D81" s="26"/>
      <c r="E81" s="26"/>
      <c r="F81" s="8"/>
      <c r="G81" s="5"/>
      <c r="H81" s="5"/>
      <c r="I81" s="5"/>
      <c r="J81" s="8"/>
      <c r="K81" s="5"/>
      <c r="L81" s="5"/>
      <c r="M81" s="8"/>
      <c r="N81" s="5"/>
      <c r="O81" s="5"/>
      <c r="P81" s="8"/>
      <c r="Q81" s="5"/>
      <c r="R81" s="5"/>
      <c r="S81" s="8"/>
      <c r="T81" s="5"/>
      <c r="U81" s="5"/>
      <c r="V81" s="8"/>
      <c r="W81" s="5"/>
      <c r="X81" s="5"/>
      <c r="Y81" s="8"/>
      <c r="Z81" s="5"/>
      <c r="AA81" s="5"/>
      <c r="AB81" s="8"/>
      <c r="AC81" s="5"/>
      <c r="AD81" s="5"/>
      <c r="AE81" s="8"/>
      <c r="AF81" s="5"/>
      <c r="AG81" s="5"/>
      <c r="AH81" s="5"/>
      <c r="AI81" s="8"/>
      <c r="AJ81" s="5"/>
      <c r="AK81" s="5"/>
      <c r="AL81" s="5"/>
      <c r="AM81" s="8"/>
      <c r="AN81" s="5"/>
      <c r="AO81" s="5"/>
      <c r="AP81" s="8"/>
      <c r="AQ81" s="5"/>
      <c r="AR81" s="5"/>
      <c r="AS81" s="8"/>
      <c r="AT81" s="5"/>
      <c r="AU81" s="5"/>
      <c r="AV81" s="8"/>
      <c r="AW81" s="5"/>
      <c r="AX81" s="5"/>
      <c r="AY81" s="8"/>
      <c r="AZ81" s="5"/>
      <c r="BA81" s="5"/>
      <c r="BB81" s="8"/>
      <c r="BC81" s="5"/>
      <c r="BD81" s="5"/>
      <c r="BE81" s="8"/>
      <c r="BF81" s="5"/>
      <c r="BG81" s="5"/>
      <c r="BH81" s="8"/>
      <c r="BI81" s="5"/>
      <c r="BJ81" s="5"/>
      <c r="BK81" s="8"/>
      <c r="BL81" s="5"/>
      <c r="BM81" s="5"/>
      <c r="BN81" s="8"/>
      <c r="BO81" s="5"/>
      <c r="BP81" s="5"/>
      <c r="BQ81" s="8"/>
      <c r="BR81" s="5"/>
      <c r="BS81" s="5"/>
      <c r="BT81" s="8"/>
      <c r="BU81" s="5"/>
      <c r="BV81" s="5"/>
      <c r="BW81" s="8"/>
      <c r="BX81" s="5"/>
      <c r="BY81" s="5"/>
      <c r="BZ81" s="16"/>
      <c r="CA81" s="8"/>
      <c r="CB81" s="5"/>
      <c r="CC81" s="5"/>
    </row>
    <row r="82" spans="1:81" ht="6" customHeight="1" x14ac:dyDescent="0.25">
      <c r="A82" s="25">
        <v>402</v>
      </c>
      <c r="B82" s="25"/>
      <c r="C82" s="26" t="s">
        <v>60</v>
      </c>
      <c r="D82" s="26"/>
      <c r="E82" s="26"/>
      <c r="F82" s="8">
        <v>0</v>
      </c>
      <c r="G82" s="5">
        <v>0</v>
      </c>
      <c r="H82" s="5"/>
      <c r="I82" s="5">
        <v>0</v>
      </c>
      <c r="J82" s="8">
        <v>0</v>
      </c>
      <c r="K82" s="5">
        <v>0</v>
      </c>
      <c r="L82" s="5">
        <v>0</v>
      </c>
      <c r="M82" s="8">
        <v>0</v>
      </c>
      <c r="N82" s="5">
        <v>0</v>
      </c>
      <c r="O82" s="5">
        <v>0</v>
      </c>
      <c r="P82" s="8">
        <v>0</v>
      </c>
      <c r="Q82" s="5">
        <v>0</v>
      </c>
      <c r="R82" s="5">
        <v>0</v>
      </c>
      <c r="S82" s="8">
        <v>0</v>
      </c>
      <c r="T82" s="5">
        <v>0</v>
      </c>
      <c r="U82" s="5">
        <v>0</v>
      </c>
      <c r="V82" s="8">
        <v>0</v>
      </c>
      <c r="W82" s="5">
        <v>0</v>
      </c>
      <c r="X82" s="5">
        <v>0</v>
      </c>
      <c r="Y82" s="8">
        <v>0</v>
      </c>
      <c r="Z82" s="5">
        <v>0</v>
      </c>
      <c r="AA82" s="5">
        <v>0</v>
      </c>
      <c r="AB82" s="8">
        <v>0</v>
      </c>
      <c r="AC82" s="5">
        <v>0</v>
      </c>
      <c r="AD82" s="5">
        <v>0</v>
      </c>
      <c r="AE82" s="8">
        <v>0</v>
      </c>
      <c r="AF82" s="5">
        <v>0</v>
      </c>
      <c r="AG82" s="5"/>
      <c r="AH82" s="5">
        <v>0</v>
      </c>
      <c r="AI82" s="8">
        <v>0</v>
      </c>
      <c r="AJ82" s="5">
        <v>0</v>
      </c>
      <c r="AK82" s="5">
        <v>0</v>
      </c>
      <c r="AL82" s="5"/>
      <c r="AM82" s="8">
        <v>0</v>
      </c>
      <c r="AN82" s="5">
        <v>0</v>
      </c>
      <c r="AO82" s="5">
        <v>0</v>
      </c>
      <c r="AP82" s="8">
        <v>0</v>
      </c>
      <c r="AQ82" s="5">
        <v>0</v>
      </c>
      <c r="AR82" s="5">
        <v>0</v>
      </c>
      <c r="AS82" s="8">
        <v>0</v>
      </c>
      <c r="AT82" s="5">
        <v>0</v>
      </c>
      <c r="AU82" s="5">
        <v>0</v>
      </c>
      <c r="AV82" s="8">
        <v>0</v>
      </c>
      <c r="AW82" s="5">
        <v>0</v>
      </c>
      <c r="AX82" s="5">
        <v>0</v>
      </c>
      <c r="AY82" s="8">
        <v>0</v>
      </c>
      <c r="AZ82" s="5">
        <v>0</v>
      </c>
      <c r="BA82" s="5">
        <v>0</v>
      </c>
      <c r="BB82" s="8">
        <v>0</v>
      </c>
      <c r="BC82" s="5">
        <v>0</v>
      </c>
      <c r="BD82" s="5">
        <v>0</v>
      </c>
      <c r="BE82" s="8">
        <v>0</v>
      </c>
      <c r="BF82" s="5">
        <v>0</v>
      </c>
      <c r="BG82" s="5">
        <v>0</v>
      </c>
      <c r="BH82" s="8">
        <v>0</v>
      </c>
      <c r="BI82" s="5">
        <v>0</v>
      </c>
      <c r="BJ82" s="5">
        <v>0</v>
      </c>
      <c r="BK82" s="8">
        <v>0</v>
      </c>
      <c r="BL82" s="5">
        <v>0</v>
      </c>
      <c r="BM82" s="5">
        <v>0</v>
      </c>
      <c r="BN82" s="8">
        <v>0</v>
      </c>
      <c r="BO82" s="5">
        <v>0</v>
      </c>
      <c r="BP82" s="5">
        <v>0</v>
      </c>
      <c r="BQ82" s="8">
        <v>0</v>
      </c>
      <c r="BR82" s="5">
        <v>0</v>
      </c>
      <c r="BS82" s="5">
        <v>0</v>
      </c>
      <c r="BT82" s="8">
        <v>0</v>
      </c>
      <c r="BU82" s="5">
        <v>0</v>
      </c>
      <c r="BV82" s="5">
        <v>0</v>
      </c>
      <c r="BW82" s="8">
        <v>0</v>
      </c>
      <c r="BX82" s="5">
        <v>0</v>
      </c>
      <c r="BY82" s="5">
        <v>0</v>
      </c>
      <c r="BZ82" s="16"/>
      <c r="CA82" s="8">
        <v>0</v>
      </c>
      <c r="CB82" s="5">
        <v>0</v>
      </c>
      <c r="CC82" s="5">
        <v>0</v>
      </c>
    </row>
    <row r="83" spans="1:81" ht="5.25" customHeight="1" x14ac:dyDescent="0.25">
      <c r="A83" s="25"/>
      <c r="B83" s="25"/>
      <c r="C83" s="26"/>
      <c r="D83" s="26"/>
      <c r="E83" s="26"/>
      <c r="F83" s="8"/>
      <c r="G83" s="5"/>
      <c r="H83" s="5"/>
      <c r="I83" s="5"/>
      <c r="J83" s="8"/>
      <c r="K83" s="5"/>
      <c r="L83" s="5"/>
      <c r="M83" s="8"/>
      <c r="N83" s="5"/>
      <c r="O83" s="5"/>
      <c r="P83" s="8"/>
      <c r="Q83" s="5"/>
      <c r="R83" s="5"/>
      <c r="S83" s="8"/>
      <c r="T83" s="5"/>
      <c r="U83" s="5"/>
      <c r="V83" s="8"/>
      <c r="W83" s="5"/>
      <c r="X83" s="5"/>
      <c r="Y83" s="8"/>
      <c r="Z83" s="5"/>
      <c r="AA83" s="5"/>
      <c r="AB83" s="8"/>
      <c r="AC83" s="5"/>
      <c r="AD83" s="5"/>
      <c r="AE83" s="8"/>
      <c r="AF83" s="5"/>
      <c r="AG83" s="5"/>
      <c r="AH83" s="5"/>
      <c r="AI83" s="8"/>
      <c r="AJ83" s="5"/>
      <c r="AK83" s="5"/>
      <c r="AL83" s="5"/>
      <c r="AM83" s="8"/>
      <c r="AN83" s="5"/>
      <c r="AO83" s="5"/>
      <c r="AP83" s="8"/>
      <c r="AQ83" s="5"/>
      <c r="AR83" s="5"/>
      <c r="AS83" s="8"/>
      <c r="AT83" s="5"/>
      <c r="AU83" s="5"/>
      <c r="AV83" s="8"/>
      <c r="AW83" s="5"/>
      <c r="AX83" s="5"/>
      <c r="AY83" s="8"/>
      <c r="AZ83" s="5"/>
      <c r="BA83" s="5"/>
      <c r="BB83" s="8"/>
      <c r="BC83" s="5"/>
      <c r="BD83" s="5"/>
      <c r="BE83" s="8"/>
      <c r="BF83" s="5"/>
      <c r="BG83" s="5"/>
      <c r="BH83" s="8"/>
      <c r="BI83" s="5"/>
      <c r="BJ83" s="5"/>
      <c r="BK83" s="8"/>
      <c r="BL83" s="5"/>
      <c r="BM83" s="5"/>
      <c r="BN83" s="8"/>
      <c r="BO83" s="5"/>
      <c r="BP83" s="5"/>
      <c r="BQ83" s="8"/>
      <c r="BR83" s="5"/>
      <c r="BS83" s="5"/>
      <c r="BT83" s="8"/>
      <c r="BU83" s="5"/>
      <c r="BV83" s="5"/>
      <c r="BW83" s="8"/>
      <c r="BX83" s="5"/>
      <c r="BY83" s="5"/>
      <c r="BZ83" s="16"/>
      <c r="CA83" s="8"/>
      <c r="CB83" s="5"/>
      <c r="CC83" s="5"/>
    </row>
    <row r="84" spans="1:81" ht="0.75" customHeight="1" x14ac:dyDescent="0.25">
      <c r="A84" s="25"/>
      <c r="B84" s="25"/>
      <c r="C84" s="26"/>
      <c r="D84" s="26"/>
      <c r="E84" s="26"/>
      <c r="F84" s="8">
        <v>0</v>
      </c>
      <c r="G84" s="5">
        <v>0</v>
      </c>
      <c r="H84" s="5"/>
      <c r="I84" s="5">
        <v>0</v>
      </c>
      <c r="J84" s="8">
        <v>0</v>
      </c>
      <c r="K84" s="5">
        <v>0</v>
      </c>
      <c r="L84" s="5">
        <v>0</v>
      </c>
      <c r="M84" s="8">
        <v>0</v>
      </c>
      <c r="N84" s="5">
        <v>0</v>
      </c>
      <c r="O84" s="5">
        <v>0</v>
      </c>
      <c r="P84" s="8">
        <v>0</v>
      </c>
      <c r="Q84" s="5">
        <v>0</v>
      </c>
      <c r="R84" s="5">
        <v>0</v>
      </c>
      <c r="S84" s="8">
        <v>0</v>
      </c>
      <c r="T84" s="5">
        <v>0</v>
      </c>
      <c r="U84" s="5">
        <v>0</v>
      </c>
      <c r="V84" s="8">
        <v>0</v>
      </c>
      <c r="W84" s="5">
        <v>0</v>
      </c>
      <c r="X84" s="5">
        <v>0</v>
      </c>
      <c r="Y84" s="8">
        <v>0</v>
      </c>
      <c r="Z84" s="5">
        <v>0</v>
      </c>
      <c r="AA84" s="5">
        <v>0</v>
      </c>
      <c r="AB84" s="8">
        <v>0</v>
      </c>
      <c r="AC84" s="5">
        <v>0</v>
      </c>
      <c r="AD84" s="5">
        <v>0</v>
      </c>
      <c r="AE84" s="8">
        <v>0</v>
      </c>
      <c r="AF84" s="5">
        <v>0</v>
      </c>
      <c r="AG84" s="5"/>
      <c r="AH84" s="5">
        <v>0</v>
      </c>
      <c r="AI84" s="8">
        <v>0</v>
      </c>
      <c r="AJ84" s="5">
        <v>0</v>
      </c>
      <c r="AK84" s="5">
        <v>0</v>
      </c>
      <c r="AL84" s="5"/>
      <c r="AM84" s="8">
        <v>0</v>
      </c>
      <c r="AN84" s="5">
        <v>0</v>
      </c>
      <c r="AO84" s="5">
        <v>0</v>
      </c>
      <c r="AP84" s="8">
        <v>0</v>
      </c>
      <c r="AQ84" s="5">
        <v>0</v>
      </c>
      <c r="AR84" s="5">
        <v>0</v>
      </c>
      <c r="AS84" s="8">
        <v>0</v>
      </c>
      <c r="AT84" s="5">
        <v>0</v>
      </c>
      <c r="AU84" s="5">
        <v>0</v>
      </c>
      <c r="AV84" s="8">
        <v>0</v>
      </c>
      <c r="AW84" s="5">
        <v>0</v>
      </c>
      <c r="AX84" s="5">
        <v>0</v>
      </c>
      <c r="AY84" s="8">
        <v>0</v>
      </c>
      <c r="AZ84" s="5">
        <v>0</v>
      </c>
      <c r="BA84" s="5">
        <v>0</v>
      </c>
      <c r="BB84" s="8">
        <v>0</v>
      </c>
      <c r="BC84" s="5">
        <v>0</v>
      </c>
      <c r="BD84" s="5">
        <v>0</v>
      </c>
      <c r="BE84" s="8">
        <v>0</v>
      </c>
      <c r="BF84" s="5">
        <v>0</v>
      </c>
      <c r="BG84" s="5">
        <v>0</v>
      </c>
      <c r="BH84" s="8">
        <v>0</v>
      </c>
      <c r="BI84" s="5">
        <v>0</v>
      </c>
      <c r="BJ84" s="5">
        <v>0</v>
      </c>
      <c r="BK84" s="8">
        <v>0</v>
      </c>
      <c r="BL84" s="5">
        <v>0</v>
      </c>
      <c r="BM84" s="5">
        <v>0</v>
      </c>
      <c r="BN84" s="8">
        <v>0</v>
      </c>
      <c r="BO84" s="5">
        <v>0</v>
      </c>
      <c r="BP84" s="5">
        <v>0</v>
      </c>
      <c r="BQ84" s="8">
        <v>2241941.71</v>
      </c>
      <c r="BR84" s="5">
        <v>0</v>
      </c>
      <c r="BS84" s="5">
        <v>2248322.29</v>
      </c>
      <c r="BT84" s="8">
        <v>0</v>
      </c>
      <c r="BU84" s="5">
        <v>0</v>
      </c>
      <c r="BV84" s="5">
        <v>0</v>
      </c>
      <c r="BW84" s="8">
        <v>0</v>
      </c>
      <c r="BX84" s="5">
        <v>0</v>
      </c>
      <c r="BY84" s="5">
        <v>0</v>
      </c>
      <c r="BZ84" s="16"/>
      <c r="CA84" s="8">
        <v>2241941.71</v>
      </c>
      <c r="CB84" s="5">
        <v>0</v>
      </c>
      <c r="CC84" s="5">
        <v>2248322.29</v>
      </c>
    </row>
    <row r="85" spans="1:81" ht="6.75" customHeight="1" x14ac:dyDescent="0.25">
      <c r="A85" s="25">
        <v>403</v>
      </c>
      <c r="B85" s="25"/>
      <c r="C85" s="26" t="s">
        <v>61</v>
      </c>
      <c r="D85" s="26"/>
      <c r="E85" s="26"/>
      <c r="F85" s="8"/>
      <c r="G85" s="5"/>
      <c r="H85" s="5"/>
      <c r="I85" s="5"/>
      <c r="J85" s="8"/>
      <c r="K85" s="5"/>
      <c r="L85" s="5"/>
      <c r="M85" s="8"/>
      <c r="N85" s="5"/>
      <c r="O85" s="5"/>
      <c r="P85" s="8"/>
      <c r="Q85" s="5"/>
      <c r="R85" s="5"/>
      <c r="S85" s="8"/>
      <c r="T85" s="5"/>
      <c r="U85" s="5"/>
      <c r="V85" s="8"/>
      <c r="W85" s="5"/>
      <c r="X85" s="5"/>
      <c r="Y85" s="8"/>
      <c r="Z85" s="5"/>
      <c r="AA85" s="5"/>
      <c r="AB85" s="8"/>
      <c r="AC85" s="5"/>
      <c r="AD85" s="5"/>
      <c r="AE85" s="8"/>
      <c r="AF85" s="5"/>
      <c r="AG85" s="5"/>
      <c r="AH85" s="5"/>
      <c r="AI85" s="8"/>
      <c r="AJ85" s="5"/>
      <c r="AK85" s="5"/>
      <c r="AL85" s="5"/>
      <c r="AM85" s="8"/>
      <c r="AN85" s="5"/>
      <c r="AO85" s="5"/>
      <c r="AP85" s="8"/>
      <c r="AQ85" s="5"/>
      <c r="AR85" s="5"/>
      <c r="AS85" s="8"/>
      <c r="AT85" s="5"/>
      <c r="AU85" s="5"/>
      <c r="AV85" s="8"/>
      <c r="AW85" s="5"/>
      <c r="AX85" s="5"/>
      <c r="AY85" s="8"/>
      <c r="AZ85" s="5"/>
      <c r="BA85" s="5"/>
      <c r="BB85" s="8"/>
      <c r="BC85" s="5"/>
      <c r="BD85" s="5"/>
      <c r="BE85" s="8"/>
      <c r="BF85" s="5"/>
      <c r="BG85" s="5"/>
      <c r="BH85" s="8"/>
      <c r="BI85" s="5"/>
      <c r="BJ85" s="5"/>
      <c r="BK85" s="8"/>
      <c r="BL85" s="5"/>
      <c r="BM85" s="5"/>
      <c r="BN85" s="8"/>
      <c r="BO85" s="5"/>
      <c r="BP85" s="5"/>
      <c r="BQ85" s="8"/>
      <c r="BR85" s="5"/>
      <c r="BS85" s="5"/>
      <c r="BT85" s="8"/>
      <c r="BU85" s="5"/>
      <c r="BV85" s="5"/>
      <c r="BW85" s="8"/>
      <c r="BX85" s="5"/>
      <c r="BY85" s="5"/>
      <c r="BZ85" s="16"/>
      <c r="CA85" s="8"/>
      <c r="CB85" s="5"/>
      <c r="CC85" s="5"/>
    </row>
    <row r="86" spans="1:81" ht="4.5" customHeight="1" x14ac:dyDescent="0.25">
      <c r="A86" s="25"/>
      <c r="B86" s="25"/>
      <c r="C86" s="26"/>
      <c r="D86" s="26"/>
      <c r="E86" s="26"/>
      <c r="F86" s="8"/>
      <c r="G86" s="5"/>
      <c r="H86" s="5"/>
      <c r="I86" s="5"/>
      <c r="J86" s="8"/>
      <c r="K86" s="5"/>
      <c r="L86" s="5"/>
      <c r="M86" s="8"/>
      <c r="N86" s="5"/>
      <c r="O86" s="5"/>
      <c r="P86" s="8"/>
      <c r="Q86" s="5"/>
      <c r="R86" s="5"/>
      <c r="S86" s="8"/>
      <c r="T86" s="5"/>
      <c r="U86" s="5"/>
      <c r="V86" s="8"/>
      <c r="W86" s="5"/>
      <c r="X86" s="5"/>
      <c r="Y86" s="8"/>
      <c r="Z86" s="5"/>
      <c r="AA86" s="5"/>
      <c r="AB86" s="8"/>
      <c r="AC86" s="5"/>
      <c r="AD86" s="5"/>
      <c r="AE86" s="8"/>
      <c r="AF86" s="5"/>
      <c r="AG86" s="5"/>
      <c r="AH86" s="5"/>
      <c r="AI86" s="8"/>
      <c r="AJ86" s="5"/>
      <c r="AK86" s="5"/>
      <c r="AL86" s="5"/>
      <c r="AM86" s="8"/>
      <c r="AN86" s="5"/>
      <c r="AO86" s="5"/>
      <c r="AP86" s="8"/>
      <c r="AQ86" s="5"/>
      <c r="AR86" s="5"/>
      <c r="AS86" s="8"/>
      <c r="AT86" s="5"/>
      <c r="AU86" s="5"/>
      <c r="AV86" s="8"/>
      <c r="AW86" s="5"/>
      <c r="AX86" s="5"/>
      <c r="AY86" s="8"/>
      <c r="AZ86" s="5"/>
      <c r="BA86" s="5"/>
      <c r="BB86" s="8"/>
      <c r="BC86" s="5"/>
      <c r="BD86" s="5"/>
      <c r="BE86" s="8"/>
      <c r="BF86" s="5"/>
      <c r="BG86" s="5"/>
      <c r="BH86" s="8"/>
      <c r="BI86" s="5"/>
      <c r="BJ86" s="5"/>
      <c r="BK86" s="8"/>
      <c r="BL86" s="5"/>
      <c r="BM86" s="5"/>
      <c r="BN86" s="8"/>
      <c r="BO86" s="5"/>
      <c r="BP86" s="5"/>
      <c r="BQ86" s="8"/>
      <c r="BR86" s="5"/>
      <c r="BS86" s="5"/>
      <c r="BT86" s="8"/>
      <c r="BU86" s="5"/>
      <c r="BV86" s="5"/>
      <c r="BW86" s="8"/>
      <c r="BX86" s="5"/>
      <c r="BY86" s="5"/>
      <c r="BZ86" s="16"/>
      <c r="CA86" s="8"/>
      <c r="CB86" s="5"/>
      <c r="CC86" s="5"/>
    </row>
    <row r="87" spans="1:81" ht="0.75" customHeight="1" x14ac:dyDescent="0.25">
      <c r="A87" s="25"/>
      <c r="B87" s="25"/>
      <c r="C87" s="26"/>
      <c r="D87" s="26"/>
      <c r="E87" s="26"/>
      <c r="F87" s="8">
        <v>0</v>
      </c>
      <c r="G87" s="5">
        <v>0</v>
      </c>
      <c r="H87" s="5"/>
      <c r="I87" s="5">
        <v>0</v>
      </c>
      <c r="J87" s="8">
        <v>0</v>
      </c>
      <c r="K87" s="5">
        <v>0</v>
      </c>
      <c r="L87" s="5">
        <v>0</v>
      </c>
      <c r="M87" s="8">
        <v>0</v>
      </c>
      <c r="N87" s="5">
        <v>0</v>
      </c>
      <c r="O87" s="5">
        <v>0</v>
      </c>
      <c r="P87" s="8">
        <v>0</v>
      </c>
      <c r="Q87" s="5">
        <v>0</v>
      </c>
      <c r="R87" s="5">
        <v>0</v>
      </c>
      <c r="S87" s="8">
        <v>0</v>
      </c>
      <c r="T87" s="5">
        <v>0</v>
      </c>
      <c r="U87" s="5">
        <v>0</v>
      </c>
      <c r="V87" s="8">
        <v>0</v>
      </c>
      <c r="W87" s="5">
        <v>0</v>
      </c>
      <c r="X87" s="5">
        <v>0</v>
      </c>
      <c r="Y87" s="8">
        <v>0</v>
      </c>
      <c r="Z87" s="5">
        <v>0</v>
      </c>
      <c r="AA87" s="5">
        <v>0</v>
      </c>
      <c r="AB87" s="8">
        <v>0</v>
      </c>
      <c r="AC87" s="5">
        <v>0</v>
      </c>
      <c r="AD87" s="5">
        <v>0</v>
      </c>
      <c r="AE87" s="8">
        <v>0</v>
      </c>
      <c r="AF87" s="5">
        <v>0</v>
      </c>
      <c r="AG87" s="5"/>
      <c r="AH87" s="5">
        <v>0</v>
      </c>
      <c r="AI87" s="8">
        <v>0</v>
      </c>
      <c r="AJ87" s="5">
        <v>0</v>
      </c>
      <c r="AK87" s="5">
        <v>0</v>
      </c>
      <c r="AL87" s="5"/>
      <c r="AM87" s="8">
        <v>0</v>
      </c>
      <c r="AN87" s="5">
        <v>0</v>
      </c>
      <c r="AO87" s="5">
        <v>0</v>
      </c>
      <c r="AP87" s="8">
        <v>0</v>
      </c>
      <c r="AQ87" s="5">
        <v>0</v>
      </c>
      <c r="AR87" s="5">
        <v>0</v>
      </c>
      <c r="AS87" s="8">
        <v>0</v>
      </c>
      <c r="AT87" s="5">
        <v>0</v>
      </c>
      <c r="AU87" s="5">
        <v>0</v>
      </c>
      <c r="AV87" s="8">
        <v>0</v>
      </c>
      <c r="AW87" s="5">
        <v>0</v>
      </c>
      <c r="AX87" s="5">
        <v>0</v>
      </c>
      <c r="AY87" s="8">
        <v>0</v>
      </c>
      <c r="AZ87" s="5">
        <v>0</v>
      </c>
      <c r="BA87" s="5">
        <v>0</v>
      </c>
      <c r="BB87" s="8">
        <v>0</v>
      </c>
      <c r="BC87" s="5">
        <v>0</v>
      </c>
      <c r="BD87" s="5">
        <v>0</v>
      </c>
      <c r="BE87" s="8">
        <v>0</v>
      </c>
      <c r="BF87" s="5">
        <v>0</v>
      </c>
      <c r="BG87" s="5">
        <v>0</v>
      </c>
      <c r="BH87" s="8">
        <v>0</v>
      </c>
      <c r="BI87" s="5">
        <v>0</v>
      </c>
      <c r="BJ87" s="5">
        <v>0</v>
      </c>
      <c r="BK87" s="8">
        <v>0</v>
      </c>
      <c r="BL87" s="5">
        <v>0</v>
      </c>
      <c r="BM87" s="5">
        <v>0</v>
      </c>
      <c r="BN87" s="8">
        <v>0</v>
      </c>
      <c r="BO87" s="5">
        <v>0</v>
      </c>
      <c r="BP87" s="5">
        <v>0</v>
      </c>
      <c r="BQ87" s="8">
        <v>0</v>
      </c>
      <c r="BR87" s="5">
        <v>0</v>
      </c>
      <c r="BS87" s="5">
        <v>0</v>
      </c>
      <c r="BT87" s="8">
        <v>0</v>
      </c>
      <c r="BU87" s="5">
        <v>0</v>
      </c>
      <c r="BV87" s="5">
        <v>0</v>
      </c>
      <c r="BW87" s="8">
        <v>0</v>
      </c>
      <c r="BX87" s="5">
        <v>0</v>
      </c>
      <c r="BY87" s="5">
        <v>0</v>
      </c>
      <c r="BZ87" s="16"/>
      <c r="CA87" s="8">
        <v>0</v>
      </c>
      <c r="CB87" s="5">
        <v>0</v>
      </c>
      <c r="CC87" s="5">
        <v>0</v>
      </c>
    </row>
    <row r="88" spans="1:81" ht="6.75" customHeight="1" x14ac:dyDescent="0.25">
      <c r="A88" s="25">
        <v>404</v>
      </c>
      <c r="B88" s="25"/>
      <c r="C88" s="26" t="s">
        <v>62</v>
      </c>
      <c r="D88" s="26"/>
      <c r="E88" s="26"/>
      <c r="F88" s="8"/>
      <c r="G88" s="5"/>
      <c r="H88" s="5"/>
      <c r="I88" s="5"/>
      <c r="J88" s="8"/>
      <c r="K88" s="5"/>
      <c r="L88" s="5"/>
      <c r="M88" s="8"/>
      <c r="N88" s="5"/>
      <c r="O88" s="5"/>
      <c r="P88" s="8"/>
      <c r="Q88" s="5"/>
      <c r="R88" s="5"/>
      <c r="S88" s="8"/>
      <c r="T88" s="5"/>
      <c r="U88" s="5"/>
      <c r="V88" s="8"/>
      <c r="W88" s="5"/>
      <c r="X88" s="5"/>
      <c r="Y88" s="8"/>
      <c r="Z88" s="5"/>
      <c r="AA88" s="5"/>
      <c r="AB88" s="8"/>
      <c r="AC88" s="5"/>
      <c r="AD88" s="5"/>
      <c r="AE88" s="8"/>
      <c r="AF88" s="5"/>
      <c r="AG88" s="5"/>
      <c r="AH88" s="5"/>
      <c r="AI88" s="8"/>
      <c r="AJ88" s="5"/>
      <c r="AK88" s="5"/>
      <c r="AL88" s="5"/>
      <c r="AM88" s="8"/>
      <c r="AN88" s="5"/>
      <c r="AO88" s="5"/>
      <c r="AP88" s="8"/>
      <c r="AQ88" s="5"/>
      <c r="AR88" s="5"/>
      <c r="AS88" s="8"/>
      <c r="AT88" s="5"/>
      <c r="AU88" s="5"/>
      <c r="AV88" s="8"/>
      <c r="AW88" s="5"/>
      <c r="AX88" s="5"/>
      <c r="AY88" s="8"/>
      <c r="AZ88" s="5"/>
      <c r="BA88" s="5"/>
      <c r="BB88" s="8"/>
      <c r="BC88" s="5"/>
      <c r="BD88" s="5"/>
      <c r="BE88" s="8"/>
      <c r="BF88" s="5"/>
      <c r="BG88" s="5"/>
      <c r="BH88" s="8"/>
      <c r="BI88" s="5"/>
      <c r="BJ88" s="5"/>
      <c r="BK88" s="8"/>
      <c r="BL88" s="5"/>
      <c r="BM88" s="5"/>
      <c r="BN88" s="8"/>
      <c r="BO88" s="5"/>
      <c r="BP88" s="5"/>
      <c r="BQ88" s="8"/>
      <c r="BR88" s="5"/>
      <c r="BS88" s="5"/>
      <c r="BT88" s="8"/>
      <c r="BU88" s="5"/>
      <c r="BV88" s="5"/>
      <c r="BW88" s="8"/>
      <c r="BX88" s="5"/>
      <c r="BY88" s="5"/>
      <c r="BZ88" s="16"/>
      <c r="CA88" s="8"/>
      <c r="CB88" s="5"/>
      <c r="CC88" s="5"/>
    </row>
    <row r="89" spans="1:81" ht="4.5" customHeight="1" x14ac:dyDescent="0.25">
      <c r="A89" s="25"/>
      <c r="B89" s="25"/>
      <c r="C89" s="26"/>
      <c r="D89" s="26"/>
      <c r="E89" s="26"/>
      <c r="F89" s="8"/>
      <c r="G89" s="5"/>
      <c r="H89" s="5"/>
      <c r="I89" s="5"/>
      <c r="J89" s="8"/>
      <c r="K89" s="5"/>
      <c r="L89" s="5"/>
      <c r="M89" s="8"/>
      <c r="N89" s="5"/>
      <c r="O89" s="5"/>
      <c r="P89" s="8"/>
      <c r="Q89" s="5"/>
      <c r="R89" s="5"/>
      <c r="S89" s="8"/>
      <c r="T89" s="5"/>
      <c r="U89" s="5"/>
      <c r="V89" s="8"/>
      <c r="W89" s="5"/>
      <c r="X89" s="5"/>
      <c r="Y89" s="8"/>
      <c r="Z89" s="5"/>
      <c r="AA89" s="5"/>
      <c r="AB89" s="8"/>
      <c r="AC89" s="5"/>
      <c r="AD89" s="5"/>
      <c r="AE89" s="8"/>
      <c r="AF89" s="5"/>
      <c r="AG89" s="5"/>
      <c r="AH89" s="5"/>
      <c r="AI89" s="8"/>
      <c r="AJ89" s="5"/>
      <c r="AK89" s="5"/>
      <c r="AL89" s="5"/>
      <c r="AM89" s="8"/>
      <c r="AN89" s="5"/>
      <c r="AO89" s="5"/>
      <c r="AP89" s="8"/>
      <c r="AQ89" s="5"/>
      <c r="AR89" s="5"/>
      <c r="AS89" s="8"/>
      <c r="AT89" s="5"/>
      <c r="AU89" s="5"/>
      <c r="AV89" s="8"/>
      <c r="AW89" s="5"/>
      <c r="AX89" s="5"/>
      <c r="AY89" s="8"/>
      <c r="AZ89" s="5"/>
      <c r="BA89" s="5"/>
      <c r="BB89" s="8"/>
      <c r="BC89" s="5"/>
      <c r="BD89" s="5"/>
      <c r="BE89" s="8"/>
      <c r="BF89" s="5"/>
      <c r="BG89" s="5"/>
      <c r="BH89" s="8"/>
      <c r="BI89" s="5"/>
      <c r="BJ89" s="5"/>
      <c r="BK89" s="8"/>
      <c r="BL89" s="5"/>
      <c r="BM89" s="5"/>
      <c r="BN89" s="8"/>
      <c r="BO89" s="5"/>
      <c r="BP89" s="5"/>
      <c r="BQ89" s="8"/>
      <c r="BR89" s="5"/>
      <c r="BS89" s="5"/>
      <c r="BT89" s="8"/>
      <c r="BU89" s="5"/>
      <c r="BV89" s="5"/>
      <c r="BW89" s="8"/>
      <c r="BX89" s="5"/>
      <c r="BY89" s="5"/>
      <c r="BZ89" s="16"/>
      <c r="CA89" s="8"/>
      <c r="CB89" s="5"/>
      <c r="CC89" s="5"/>
    </row>
    <row r="90" spans="1:81" ht="0.75" customHeight="1" x14ac:dyDescent="0.25">
      <c r="A90" s="25"/>
      <c r="B90" s="25"/>
      <c r="C90" s="26"/>
      <c r="D90" s="26"/>
      <c r="E90" s="26"/>
      <c r="F90" s="8">
        <v>0</v>
      </c>
      <c r="G90" s="5">
        <v>0</v>
      </c>
      <c r="H90" s="5"/>
      <c r="I90" s="5">
        <v>0</v>
      </c>
      <c r="J90" s="8">
        <v>0</v>
      </c>
      <c r="K90" s="5">
        <v>0</v>
      </c>
      <c r="L90" s="5">
        <v>0</v>
      </c>
      <c r="M90" s="8">
        <v>0</v>
      </c>
      <c r="N90" s="5">
        <v>0</v>
      </c>
      <c r="O90" s="5">
        <v>0</v>
      </c>
      <c r="P90" s="8">
        <v>0</v>
      </c>
      <c r="Q90" s="5">
        <v>0</v>
      </c>
      <c r="R90" s="5">
        <v>0</v>
      </c>
      <c r="S90" s="8">
        <v>0</v>
      </c>
      <c r="T90" s="5">
        <v>0</v>
      </c>
      <c r="U90" s="5">
        <v>0</v>
      </c>
      <c r="V90" s="8">
        <v>0</v>
      </c>
      <c r="W90" s="5">
        <v>0</v>
      </c>
      <c r="X90" s="5">
        <v>0</v>
      </c>
      <c r="Y90" s="8">
        <v>0</v>
      </c>
      <c r="Z90" s="5">
        <v>0</v>
      </c>
      <c r="AA90" s="5">
        <v>0</v>
      </c>
      <c r="AB90" s="8">
        <v>0</v>
      </c>
      <c r="AC90" s="5">
        <v>0</v>
      </c>
      <c r="AD90" s="5">
        <v>0</v>
      </c>
      <c r="AE90" s="8">
        <v>0</v>
      </c>
      <c r="AF90" s="5">
        <v>0</v>
      </c>
      <c r="AG90" s="5"/>
      <c r="AH90" s="5">
        <v>0</v>
      </c>
      <c r="AI90" s="8">
        <v>0</v>
      </c>
      <c r="AJ90" s="5">
        <v>0</v>
      </c>
      <c r="AK90" s="5">
        <v>0</v>
      </c>
      <c r="AL90" s="5"/>
      <c r="AM90" s="8">
        <v>0</v>
      </c>
      <c r="AN90" s="5">
        <v>0</v>
      </c>
      <c r="AO90" s="5">
        <v>0</v>
      </c>
      <c r="AP90" s="8">
        <v>0</v>
      </c>
      <c r="AQ90" s="5">
        <v>0</v>
      </c>
      <c r="AR90" s="5">
        <v>0</v>
      </c>
      <c r="AS90" s="8">
        <v>0</v>
      </c>
      <c r="AT90" s="5">
        <v>0</v>
      </c>
      <c r="AU90" s="5">
        <v>0</v>
      </c>
      <c r="AV90" s="8">
        <v>0</v>
      </c>
      <c r="AW90" s="5">
        <v>0</v>
      </c>
      <c r="AX90" s="5">
        <v>0</v>
      </c>
      <c r="AY90" s="8">
        <v>0</v>
      </c>
      <c r="AZ90" s="5">
        <v>0</v>
      </c>
      <c r="BA90" s="5">
        <v>0</v>
      </c>
      <c r="BB90" s="8">
        <v>0</v>
      </c>
      <c r="BC90" s="5">
        <v>0</v>
      </c>
      <c r="BD90" s="5">
        <v>0</v>
      </c>
      <c r="BE90" s="8">
        <v>0</v>
      </c>
      <c r="BF90" s="5">
        <v>0</v>
      </c>
      <c r="BG90" s="5">
        <v>0</v>
      </c>
      <c r="BH90" s="8">
        <v>0</v>
      </c>
      <c r="BI90" s="5">
        <v>0</v>
      </c>
      <c r="BJ90" s="5">
        <v>0</v>
      </c>
      <c r="BK90" s="8">
        <v>0</v>
      </c>
      <c r="BL90" s="5">
        <v>0</v>
      </c>
      <c r="BM90" s="5">
        <v>0</v>
      </c>
      <c r="BN90" s="8">
        <v>0</v>
      </c>
      <c r="BO90" s="5">
        <v>0</v>
      </c>
      <c r="BP90" s="5">
        <v>0</v>
      </c>
      <c r="BQ90" s="8">
        <v>0</v>
      </c>
      <c r="BR90" s="5">
        <v>0</v>
      </c>
      <c r="BS90" s="5">
        <v>0</v>
      </c>
      <c r="BT90" s="8">
        <v>0</v>
      </c>
      <c r="BU90" s="5">
        <v>0</v>
      </c>
      <c r="BV90" s="5">
        <v>0</v>
      </c>
      <c r="BW90" s="8">
        <v>0</v>
      </c>
      <c r="BX90" s="5">
        <v>0</v>
      </c>
      <c r="BY90" s="5">
        <v>0</v>
      </c>
      <c r="BZ90" s="16"/>
      <c r="CA90" s="8">
        <v>0</v>
      </c>
      <c r="CB90" s="5">
        <v>0</v>
      </c>
      <c r="CC90" s="5">
        <v>0</v>
      </c>
    </row>
    <row r="91" spans="1:81" ht="6.75" customHeight="1" x14ac:dyDescent="0.25">
      <c r="A91" s="25">
        <v>405</v>
      </c>
      <c r="B91" s="25"/>
      <c r="C91" s="26" t="s">
        <v>63</v>
      </c>
      <c r="D91" s="26"/>
      <c r="E91" s="26"/>
      <c r="F91" s="8"/>
      <c r="G91" s="5"/>
      <c r="H91" s="5"/>
      <c r="I91" s="5"/>
      <c r="J91" s="8"/>
      <c r="K91" s="5"/>
      <c r="L91" s="5"/>
      <c r="M91" s="8"/>
      <c r="N91" s="5"/>
      <c r="O91" s="5"/>
      <c r="P91" s="8"/>
      <c r="Q91" s="5"/>
      <c r="R91" s="5"/>
      <c r="S91" s="8"/>
      <c r="T91" s="5"/>
      <c r="U91" s="5"/>
      <c r="V91" s="8"/>
      <c r="W91" s="5"/>
      <c r="X91" s="5"/>
      <c r="Y91" s="8"/>
      <c r="Z91" s="5"/>
      <c r="AA91" s="5"/>
      <c r="AB91" s="8"/>
      <c r="AC91" s="5"/>
      <c r="AD91" s="5"/>
      <c r="AE91" s="8"/>
      <c r="AF91" s="5"/>
      <c r="AG91" s="5"/>
      <c r="AH91" s="5"/>
      <c r="AI91" s="8"/>
      <c r="AJ91" s="5"/>
      <c r="AK91" s="5"/>
      <c r="AL91" s="5"/>
      <c r="AM91" s="8"/>
      <c r="AN91" s="5"/>
      <c r="AO91" s="5"/>
      <c r="AP91" s="8"/>
      <c r="AQ91" s="5"/>
      <c r="AR91" s="5"/>
      <c r="AS91" s="8"/>
      <c r="AT91" s="5"/>
      <c r="AU91" s="5"/>
      <c r="AV91" s="8"/>
      <c r="AW91" s="5"/>
      <c r="AX91" s="5"/>
      <c r="AY91" s="8"/>
      <c r="AZ91" s="5"/>
      <c r="BA91" s="5"/>
      <c r="BB91" s="8"/>
      <c r="BC91" s="5"/>
      <c r="BD91" s="5"/>
      <c r="BE91" s="8"/>
      <c r="BF91" s="5"/>
      <c r="BG91" s="5"/>
      <c r="BH91" s="8"/>
      <c r="BI91" s="5"/>
      <c r="BJ91" s="5"/>
      <c r="BK91" s="8"/>
      <c r="BL91" s="5"/>
      <c r="BM91" s="5"/>
      <c r="BN91" s="8"/>
      <c r="BO91" s="5"/>
      <c r="BP91" s="5"/>
      <c r="BQ91" s="8"/>
      <c r="BR91" s="5"/>
      <c r="BS91" s="5"/>
      <c r="BT91" s="8"/>
      <c r="BU91" s="5"/>
      <c r="BV91" s="5"/>
      <c r="BW91" s="8"/>
      <c r="BX91" s="5"/>
      <c r="BY91" s="5"/>
      <c r="BZ91" s="16"/>
      <c r="CA91" s="8"/>
      <c r="CB91" s="5"/>
      <c r="CC91" s="5"/>
    </row>
    <row r="92" spans="1:81" ht="4.5" customHeight="1" x14ac:dyDescent="0.25">
      <c r="A92" s="25"/>
      <c r="B92" s="25"/>
      <c r="C92" s="26"/>
      <c r="D92" s="26"/>
      <c r="E92" s="26"/>
      <c r="F92" s="8"/>
      <c r="G92" s="5"/>
      <c r="H92" s="5"/>
      <c r="I92" s="5"/>
      <c r="J92" s="8"/>
      <c r="K92" s="5"/>
      <c r="L92" s="5"/>
      <c r="M92" s="8"/>
      <c r="N92" s="5"/>
      <c r="O92" s="5"/>
      <c r="P92" s="8"/>
      <c r="Q92" s="5"/>
      <c r="R92" s="5"/>
      <c r="S92" s="8"/>
      <c r="T92" s="5"/>
      <c r="U92" s="5"/>
      <c r="V92" s="8"/>
      <c r="W92" s="5"/>
      <c r="X92" s="5"/>
      <c r="Y92" s="8"/>
      <c r="Z92" s="5"/>
      <c r="AA92" s="5"/>
      <c r="AB92" s="8"/>
      <c r="AC92" s="5"/>
      <c r="AD92" s="5"/>
      <c r="AE92" s="8"/>
      <c r="AF92" s="5"/>
      <c r="AG92" s="5"/>
      <c r="AH92" s="5"/>
      <c r="AI92" s="8"/>
      <c r="AJ92" s="5"/>
      <c r="AK92" s="5"/>
      <c r="AL92" s="5"/>
      <c r="AM92" s="8"/>
      <c r="AN92" s="5"/>
      <c r="AO92" s="5"/>
      <c r="AP92" s="8"/>
      <c r="AQ92" s="5"/>
      <c r="AR92" s="5"/>
      <c r="AS92" s="8"/>
      <c r="AT92" s="5"/>
      <c r="AU92" s="5"/>
      <c r="AV92" s="8"/>
      <c r="AW92" s="5"/>
      <c r="AX92" s="5"/>
      <c r="AY92" s="8"/>
      <c r="AZ92" s="5"/>
      <c r="BA92" s="5"/>
      <c r="BB92" s="8"/>
      <c r="BC92" s="5"/>
      <c r="BD92" s="5"/>
      <c r="BE92" s="8"/>
      <c r="BF92" s="5"/>
      <c r="BG92" s="5"/>
      <c r="BH92" s="8"/>
      <c r="BI92" s="5"/>
      <c r="BJ92" s="5"/>
      <c r="BK92" s="8"/>
      <c r="BL92" s="5"/>
      <c r="BM92" s="5"/>
      <c r="BN92" s="8"/>
      <c r="BO92" s="5"/>
      <c r="BP92" s="5"/>
      <c r="BQ92" s="8"/>
      <c r="BR92" s="5"/>
      <c r="BS92" s="5"/>
      <c r="BT92" s="8"/>
      <c r="BU92" s="5"/>
      <c r="BV92" s="5"/>
      <c r="BW92" s="8"/>
      <c r="BX92" s="5"/>
      <c r="BY92" s="5"/>
      <c r="BZ92" s="16"/>
      <c r="CA92" s="8"/>
      <c r="CB92" s="5"/>
      <c r="CC92" s="5"/>
    </row>
    <row r="93" spans="1:81" ht="0.75" customHeight="1" x14ac:dyDescent="0.25">
      <c r="A93" s="25"/>
      <c r="B93" s="25"/>
      <c r="C93" s="26"/>
      <c r="D93" s="26"/>
      <c r="E93" s="26"/>
      <c r="F93" s="5">
        <f t="shared" ref="F93" si="37">SUM(F80:F92)</f>
        <v>0</v>
      </c>
      <c r="G93" s="5">
        <f t="shared" ref="G93" si="38">SUM(G80:G92)</f>
        <v>0</v>
      </c>
      <c r="H93" s="5">
        <f t="shared" ref="H93" si="39">SUM(H80:H92)</f>
        <v>0</v>
      </c>
      <c r="I93" s="5">
        <f t="shared" ref="I93" si="40">SUM(I80:I92)</f>
        <v>0</v>
      </c>
      <c r="J93" s="5">
        <f t="shared" ref="J93" si="41">SUM(J80:J92)</f>
        <v>0</v>
      </c>
      <c r="K93" s="5">
        <f t="shared" ref="K93" si="42">SUM(K80:K92)</f>
        <v>0</v>
      </c>
      <c r="L93" s="5">
        <f t="shared" ref="L93" si="43">SUM(L80:L92)</f>
        <v>0</v>
      </c>
      <c r="M93" s="5">
        <f t="shared" ref="M93" si="44">SUM(M80:M92)</f>
        <v>0</v>
      </c>
      <c r="N93" s="5">
        <f t="shared" ref="N93" si="45">SUM(N80:N92)</f>
        <v>0</v>
      </c>
      <c r="O93" s="5">
        <f t="shared" ref="O93" si="46">SUM(O80:O92)</f>
        <v>0</v>
      </c>
      <c r="P93" s="5">
        <f t="shared" ref="P93" si="47">SUM(P80:P92)</f>
        <v>0</v>
      </c>
      <c r="Q93" s="5">
        <f t="shared" ref="Q93" si="48">SUM(Q80:Q92)</f>
        <v>0</v>
      </c>
      <c r="R93" s="5">
        <f t="shared" ref="R93" si="49">SUM(R80:R92)</f>
        <v>0</v>
      </c>
      <c r="S93" s="5">
        <f t="shared" ref="S93" si="50">SUM(S80:S92)</f>
        <v>0</v>
      </c>
      <c r="T93" s="5">
        <f t="shared" ref="T93" si="51">SUM(T80:T92)</f>
        <v>0</v>
      </c>
      <c r="U93" s="5">
        <f t="shared" ref="U93" si="52">SUM(U80:U92)</f>
        <v>0</v>
      </c>
      <c r="V93" s="5">
        <f t="shared" ref="V93" si="53">SUM(V80:V92)</f>
        <v>0</v>
      </c>
      <c r="W93" s="5">
        <f t="shared" ref="W93" si="54">SUM(W80:W92)</f>
        <v>0</v>
      </c>
      <c r="X93" s="5">
        <f t="shared" ref="X93" si="55">SUM(X80:X92)</f>
        <v>0</v>
      </c>
      <c r="Y93" s="5">
        <f t="shared" ref="Y93" si="56">SUM(Y80:Y92)</f>
        <v>0</v>
      </c>
      <c r="Z93" s="5">
        <f t="shared" ref="Z93" si="57">SUM(Z80:Z92)</f>
        <v>0</v>
      </c>
      <c r="AA93" s="5">
        <f t="shared" ref="AA93" si="58">SUM(AA80:AA92)</f>
        <v>0</v>
      </c>
      <c r="AB93" s="5">
        <f t="shared" ref="AB93" si="59">SUM(AB80:AB92)</f>
        <v>0</v>
      </c>
      <c r="AC93" s="5">
        <f t="shared" ref="AC93" si="60">SUM(AC80:AC92)</f>
        <v>0</v>
      </c>
      <c r="AD93" s="5">
        <f t="shared" ref="AD93" si="61">SUM(AD80:AD92)</f>
        <v>0</v>
      </c>
      <c r="AE93" s="5">
        <f t="shared" ref="AE93" si="62">SUM(AE80:AE92)</f>
        <v>0</v>
      </c>
      <c r="AF93" s="9">
        <f t="shared" ref="AF93" si="63">SUM(AF80:AF92)</f>
        <v>0</v>
      </c>
      <c r="AG93" s="10"/>
      <c r="AH93" s="5">
        <f t="shared" ref="AH93" si="64">SUM(AH80:AH92)</f>
        <v>0</v>
      </c>
      <c r="AI93" s="5">
        <f t="shared" ref="AI93" si="65">SUM(AI80:AI92)</f>
        <v>0</v>
      </c>
      <c r="AJ93" s="5">
        <f t="shared" ref="AJ93" si="66">SUM(AJ80:AJ92)</f>
        <v>0</v>
      </c>
      <c r="AK93" s="9">
        <f t="shared" ref="AK93" si="67">SUM(AK80:AK92)</f>
        <v>0</v>
      </c>
      <c r="AL93" s="10"/>
      <c r="AM93" s="5">
        <f t="shared" ref="AM93" si="68">SUM(AM80:AM92)</f>
        <v>0</v>
      </c>
      <c r="AN93" s="5">
        <f t="shared" ref="AN93" si="69">SUM(AN80:AN92)</f>
        <v>0</v>
      </c>
      <c r="AO93" s="5">
        <f t="shared" ref="AO93" si="70">SUM(AO80:AO92)</f>
        <v>0</v>
      </c>
      <c r="AP93" s="5">
        <f t="shared" ref="AP93" si="71">SUM(AP80:AP92)</f>
        <v>0</v>
      </c>
      <c r="AQ93" s="5">
        <f t="shared" ref="AQ93" si="72">SUM(AQ80:AQ92)</f>
        <v>0</v>
      </c>
      <c r="AR93" s="5">
        <f t="shared" ref="AR93" si="73">SUM(AR80:AR92)</f>
        <v>0</v>
      </c>
      <c r="AS93" s="5">
        <f t="shared" ref="AS93" si="74">SUM(AS80:AS92)</f>
        <v>0</v>
      </c>
      <c r="AT93" s="5">
        <f t="shared" ref="AT93" si="75">SUM(AT80:AT92)</f>
        <v>0</v>
      </c>
      <c r="AU93" s="5">
        <f t="shared" ref="AU93" si="76">SUM(AU80:AU92)</f>
        <v>0</v>
      </c>
      <c r="AV93" s="5">
        <f t="shared" ref="AV93" si="77">SUM(AV80:AV92)</f>
        <v>0</v>
      </c>
      <c r="AW93" s="5">
        <f t="shared" ref="AW93" si="78">SUM(AW80:AW92)</f>
        <v>0</v>
      </c>
      <c r="AX93" s="5">
        <f t="shared" ref="AX93" si="79">SUM(AX80:AX92)</f>
        <v>0</v>
      </c>
      <c r="AY93" s="5">
        <f t="shared" ref="AY93" si="80">SUM(AY80:AY92)</f>
        <v>0</v>
      </c>
      <c r="AZ93" s="5">
        <f t="shared" ref="AZ93" si="81">SUM(AZ80:AZ92)</f>
        <v>0</v>
      </c>
      <c r="BA93" s="5">
        <f t="shared" ref="BA93" si="82">SUM(BA80:BA92)</f>
        <v>0</v>
      </c>
      <c r="BB93" s="5">
        <f t="shared" ref="BB93" si="83">SUM(BB80:BB92)</f>
        <v>0</v>
      </c>
      <c r="BC93" s="5">
        <f t="shared" ref="BC93" si="84">SUM(BC80:BC92)</f>
        <v>0</v>
      </c>
      <c r="BD93" s="5">
        <f t="shared" ref="BD93" si="85">SUM(BD80:BD92)</f>
        <v>0</v>
      </c>
      <c r="BE93" s="5">
        <f t="shared" ref="BE93" si="86">SUM(BE80:BE92)</f>
        <v>0</v>
      </c>
      <c r="BF93" s="5">
        <f t="shared" ref="BF93" si="87">SUM(BF80:BF92)</f>
        <v>0</v>
      </c>
      <c r="BG93" s="5">
        <f t="shared" ref="BG93" si="88">SUM(BG80:BG92)</f>
        <v>0</v>
      </c>
      <c r="BH93" s="5">
        <f t="shared" ref="BH93" si="89">SUM(BH80:BH92)</f>
        <v>0</v>
      </c>
      <c r="BI93" s="5">
        <f t="shared" ref="BI93" si="90">SUM(BI80:BI92)</f>
        <v>0</v>
      </c>
      <c r="BJ93" s="5">
        <f t="shared" ref="BJ93" si="91">SUM(BJ80:BJ92)</f>
        <v>0</v>
      </c>
      <c r="BK93" s="5">
        <f t="shared" ref="BK93" si="92">SUM(BK80:BK92)</f>
        <v>0</v>
      </c>
      <c r="BL93" s="5">
        <f t="shared" ref="BL93" si="93">SUM(BL80:BL92)</f>
        <v>0</v>
      </c>
      <c r="BM93" s="5">
        <f t="shared" ref="BM93" si="94">SUM(BM80:BM92)</f>
        <v>0</v>
      </c>
      <c r="BN93" s="5">
        <f t="shared" ref="BN93" si="95">SUM(BN80:BN92)</f>
        <v>0</v>
      </c>
      <c r="BO93" s="5">
        <f t="shared" ref="BO93" si="96">SUM(BO80:BO92)</f>
        <v>0</v>
      </c>
      <c r="BP93" s="5">
        <f t="shared" ref="BP93" si="97">SUM(BP80:BP92)</f>
        <v>0</v>
      </c>
      <c r="BQ93" s="5">
        <f t="shared" ref="BQ93" si="98">SUM(BQ80:BQ92)</f>
        <v>2241941.71</v>
      </c>
      <c r="BR93" s="5">
        <f t="shared" ref="BR93" si="99">SUM(BR80:BR92)</f>
        <v>0</v>
      </c>
      <c r="BS93" s="5">
        <f t="shared" ref="BS93" si="100">SUM(BS80:BS92)</f>
        <v>2248322.29</v>
      </c>
      <c r="BT93" s="5">
        <f t="shared" ref="BT93" si="101">SUM(BT80:BT92)</f>
        <v>0</v>
      </c>
      <c r="BU93" s="5">
        <f t="shared" ref="BU93" si="102">SUM(BU80:BU92)</f>
        <v>0</v>
      </c>
      <c r="BV93" s="5">
        <f t="shared" ref="BV93" si="103">SUM(BV80:BV92)</f>
        <v>0</v>
      </c>
      <c r="BW93" s="5">
        <f t="shared" ref="BW93" si="104">SUM(BW80:BW92)</f>
        <v>0</v>
      </c>
      <c r="BX93" s="5">
        <f t="shared" ref="BX93" si="105">SUM(BX80:BX92)</f>
        <v>0</v>
      </c>
      <c r="BY93" s="5">
        <f t="shared" ref="BY93" si="106">SUM(BY80:BY92)</f>
        <v>0</v>
      </c>
      <c r="BZ93" s="16"/>
      <c r="CA93" s="5">
        <f t="shared" ref="CA93:CB93" si="107">SUM(CA80:CA92)</f>
        <v>2241941.71</v>
      </c>
      <c r="CB93" s="5">
        <f t="shared" si="107"/>
        <v>0</v>
      </c>
      <c r="CC93" s="5">
        <f>SUM(CC80:CC92)</f>
        <v>2248322.29</v>
      </c>
    </row>
    <row r="94" spans="1:81" ht="7.5" customHeight="1" x14ac:dyDescent="0.25">
      <c r="A94" s="25">
        <v>400</v>
      </c>
      <c r="B94" s="25"/>
      <c r="C94" s="27" t="s">
        <v>64</v>
      </c>
      <c r="D94" s="27"/>
      <c r="E94" s="27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11"/>
      <c r="AG94" s="12"/>
      <c r="AH94" s="5"/>
      <c r="AI94" s="5"/>
      <c r="AJ94" s="5"/>
      <c r="AK94" s="11"/>
      <c r="AL94" s="12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16"/>
      <c r="CA94" s="5"/>
      <c r="CB94" s="5"/>
      <c r="CC94" s="5"/>
    </row>
    <row r="95" spans="1:81" ht="3.75" customHeight="1" x14ac:dyDescent="0.25">
      <c r="A95" s="25"/>
      <c r="B95" s="25"/>
      <c r="C95" s="27"/>
      <c r="D95" s="27"/>
      <c r="E95" s="27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13"/>
      <c r="AG95" s="14"/>
      <c r="AH95" s="5"/>
      <c r="AI95" s="5"/>
      <c r="AJ95" s="5"/>
      <c r="AK95" s="13"/>
      <c r="AL95" s="14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16"/>
      <c r="CA95" s="5"/>
      <c r="CB95" s="5"/>
      <c r="CC95" s="5"/>
    </row>
    <row r="96" spans="1:81" ht="0.75" customHeight="1" x14ac:dyDescent="0.25">
      <c r="A96" s="25"/>
      <c r="B96" s="25"/>
      <c r="C96" s="27"/>
      <c r="D96" s="27"/>
      <c r="E96" s="27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6"/>
      <c r="CA96" s="17"/>
      <c r="CB96" s="18"/>
      <c r="CC96" s="19"/>
    </row>
    <row r="97" spans="1:81" ht="7.5" customHeight="1" x14ac:dyDescent="0.25">
      <c r="A97" s="25"/>
      <c r="B97" s="25"/>
      <c r="C97" s="15" t="s">
        <v>65</v>
      </c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6"/>
      <c r="CA97" s="20"/>
      <c r="CB97" s="21"/>
      <c r="CC97" s="22"/>
    </row>
    <row r="98" spans="1:81" ht="5.25" customHeight="1" x14ac:dyDescent="0.25">
      <c r="A98" s="25"/>
      <c r="B98" s="2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6"/>
      <c r="CA98" s="23"/>
      <c r="CB98" s="24"/>
      <c r="CC98" s="15"/>
    </row>
    <row r="99" spans="1:81" ht="7.5" customHeight="1" x14ac:dyDescent="0.25">
      <c r="A99" s="25">
        <v>501</v>
      </c>
      <c r="B99" s="25"/>
      <c r="C99" s="26" t="s">
        <v>66</v>
      </c>
      <c r="D99" s="26"/>
      <c r="E99" s="26"/>
      <c r="F99" s="8">
        <v>0</v>
      </c>
      <c r="G99" s="5">
        <v>0</v>
      </c>
      <c r="H99" s="5"/>
      <c r="I99" s="5">
        <v>0</v>
      </c>
      <c r="J99" s="8">
        <v>0</v>
      </c>
      <c r="K99" s="5">
        <v>0</v>
      </c>
      <c r="L99" s="5">
        <v>0</v>
      </c>
      <c r="M99" s="8">
        <v>0</v>
      </c>
      <c r="N99" s="5">
        <v>0</v>
      </c>
      <c r="O99" s="5">
        <v>0</v>
      </c>
      <c r="P99" s="8">
        <v>0</v>
      </c>
      <c r="Q99" s="5">
        <v>0</v>
      </c>
      <c r="R99" s="5">
        <v>0</v>
      </c>
      <c r="S99" s="8">
        <v>0</v>
      </c>
      <c r="T99" s="5">
        <v>0</v>
      </c>
      <c r="U99" s="5">
        <v>0</v>
      </c>
      <c r="V99" s="8">
        <v>0</v>
      </c>
      <c r="W99" s="5">
        <v>0</v>
      </c>
      <c r="X99" s="5">
        <v>0</v>
      </c>
      <c r="Y99" s="8">
        <v>0</v>
      </c>
      <c r="Z99" s="5">
        <v>0</v>
      </c>
      <c r="AA99" s="5">
        <v>0</v>
      </c>
      <c r="AB99" s="8">
        <v>0</v>
      </c>
      <c r="AC99" s="5">
        <v>0</v>
      </c>
      <c r="AD99" s="5">
        <v>0</v>
      </c>
      <c r="AE99" s="8">
        <v>0</v>
      </c>
      <c r="AF99" s="5">
        <v>0</v>
      </c>
      <c r="AG99" s="5"/>
      <c r="AH99" s="5">
        <v>0</v>
      </c>
      <c r="AI99" s="8">
        <v>0</v>
      </c>
      <c r="AJ99" s="5">
        <v>0</v>
      </c>
      <c r="AK99" s="5">
        <v>0</v>
      </c>
      <c r="AL99" s="5"/>
      <c r="AM99" s="8">
        <v>0</v>
      </c>
      <c r="AN99" s="5">
        <v>0</v>
      </c>
      <c r="AO99" s="5">
        <v>0</v>
      </c>
      <c r="AP99" s="8">
        <v>0</v>
      </c>
      <c r="AQ99" s="5">
        <v>0</v>
      </c>
      <c r="AR99" s="5">
        <v>0</v>
      </c>
      <c r="AS99" s="8">
        <v>0</v>
      </c>
      <c r="AT99" s="5">
        <v>0</v>
      </c>
      <c r="AU99" s="5">
        <v>0</v>
      </c>
      <c r="AV99" s="8">
        <v>0</v>
      </c>
      <c r="AW99" s="5">
        <v>0</v>
      </c>
      <c r="AX99" s="5">
        <v>0</v>
      </c>
      <c r="AY99" s="8">
        <v>0</v>
      </c>
      <c r="AZ99" s="5">
        <v>0</v>
      </c>
      <c r="BA99" s="5">
        <v>0</v>
      </c>
      <c r="BB99" s="8">
        <v>0</v>
      </c>
      <c r="BC99" s="5">
        <v>0</v>
      </c>
      <c r="BD99" s="5">
        <v>0</v>
      </c>
      <c r="BE99" s="8">
        <v>0</v>
      </c>
      <c r="BF99" s="5">
        <v>0</v>
      </c>
      <c r="BG99" s="5">
        <v>0</v>
      </c>
      <c r="BH99" s="8">
        <v>0</v>
      </c>
      <c r="BI99" s="5">
        <v>0</v>
      </c>
      <c r="BJ99" s="5">
        <v>0</v>
      </c>
      <c r="BK99" s="8">
        <v>0</v>
      </c>
      <c r="BL99" s="5">
        <v>0</v>
      </c>
      <c r="BM99" s="5">
        <v>0</v>
      </c>
      <c r="BN99" s="8">
        <v>0</v>
      </c>
      <c r="BO99" s="5">
        <v>0</v>
      </c>
      <c r="BP99" s="5">
        <v>0</v>
      </c>
      <c r="BQ99" s="8">
        <v>0</v>
      </c>
      <c r="BR99" s="5">
        <v>0</v>
      </c>
      <c r="BS99" s="5">
        <v>0</v>
      </c>
      <c r="BT99" s="8">
        <v>0</v>
      </c>
      <c r="BU99" s="5">
        <v>0</v>
      </c>
      <c r="BV99" s="5">
        <v>0</v>
      </c>
      <c r="BW99" s="8">
        <v>0</v>
      </c>
      <c r="BX99" s="5">
        <v>0</v>
      </c>
      <c r="BY99" s="5">
        <v>0</v>
      </c>
      <c r="BZ99" s="16"/>
      <c r="CA99" s="8">
        <v>0</v>
      </c>
      <c r="CB99" s="5">
        <v>0</v>
      </c>
      <c r="CC99" s="5">
        <v>0</v>
      </c>
    </row>
    <row r="100" spans="1:81" ht="4.5" customHeight="1" x14ac:dyDescent="0.25">
      <c r="A100" s="25"/>
      <c r="B100" s="25"/>
      <c r="C100" s="26"/>
      <c r="D100" s="26"/>
      <c r="E100" s="26"/>
      <c r="F100" s="8"/>
      <c r="G100" s="5"/>
      <c r="H100" s="5"/>
      <c r="I100" s="5"/>
      <c r="J100" s="8"/>
      <c r="K100" s="5"/>
      <c r="L100" s="5"/>
      <c r="M100" s="8"/>
      <c r="N100" s="5"/>
      <c r="O100" s="5"/>
      <c r="P100" s="8"/>
      <c r="Q100" s="5"/>
      <c r="R100" s="5"/>
      <c r="S100" s="8"/>
      <c r="T100" s="5"/>
      <c r="U100" s="5"/>
      <c r="V100" s="8"/>
      <c r="W100" s="5"/>
      <c r="X100" s="5"/>
      <c r="Y100" s="8"/>
      <c r="Z100" s="5"/>
      <c r="AA100" s="5"/>
      <c r="AB100" s="8"/>
      <c r="AC100" s="5"/>
      <c r="AD100" s="5"/>
      <c r="AE100" s="8"/>
      <c r="AF100" s="5"/>
      <c r="AG100" s="5"/>
      <c r="AH100" s="5"/>
      <c r="AI100" s="8"/>
      <c r="AJ100" s="5"/>
      <c r="AK100" s="5"/>
      <c r="AL100" s="5"/>
      <c r="AM100" s="8"/>
      <c r="AN100" s="5"/>
      <c r="AO100" s="5"/>
      <c r="AP100" s="8"/>
      <c r="AQ100" s="5"/>
      <c r="AR100" s="5"/>
      <c r="AS100" s="8"/>
      <c r="AT100" s="5"/>
      <c r="AU100" s="5"/>
      <c r="AV100" s="8"/>
      <c r="AW100" s="5"/>
      <c r="AX100" s="5"/>
      <c r="AY100" s="8"/>
      <c r="AZ100" s="5"/>
      <c r="BA100" s="5"/>
      <c r="BB100" s="8"/>
      <c r="BC100" s="5"/>
      <c r="BD100" s="5"/>
      <c r="BE100" s="8"/>
      <c r="BF100" s="5"/>
      <c r="BG100" s="5"/>
      <c r="BH100" s="8"/>
      <c r="BI100" s="5"/>
      <c r="BJ100" s="5"/>
      <c r="BK100" s="8"/>
      <c r="BL100" s="5"/>
      <c r="BM100" s="5"/>
      <c r="BN100" s="8"/>
      <c r="BO100" s="5"/>
      <c r="BP100" s="5"/>
      <c r="BQ100" s="8"/>
      <c r="BR100" s="5"/>
      <c r="BS100" s="5"/>
      <c r="BT100" s="8"/>
      <c r="BU100" s="5"/>
      <c r="BV100" s="5"/>
      <c r="BW100" s="8"/>
      <c r="BX100" s="5"/>
      <c r="BY100" s="5"/>
      <c r="BZ100" s="16"/>
      <c r="CA100" s="8"/>
      <c r="CB100" s="5"/>
      <c r="CC100" s="5"/>
    </row>
    <row r="101" spans="1:81" ht="8.25" customHeight="1" x14ac:dyDescent="0.25">
      <c r="A101" s="25">
        <v>500</v>
      </c>
      <c r="B101" s="25"/>
      <c r="C101" s="27" t="s">
        <v>67</v>
      </c>
      <c r="D101" s="27"/>
      <c r="E101" s="27"/>
      <c r="F101" s="5">
        <f t="shared" ref="F101:BQ101" si="108">SUM(F99)</f>
        <v>0</v>
      </c>
      <c r="G101" s="5">
        <f t="shared" si="108"/>
        <v>0</v>
      </c>
      <c r="H101" s="5">
        <f t="shared" si="108"/>
        <v>0</v>
      </c>
      <c r="I101" s="5">
        <f t="shared" si="108"/>
        <v>0</v>
      </c>
      <c r="J101" s="5">
        <f t="shared" si="108"/>
        <v>0</v>
      </c>
      <c r="K101" s="5">
        <f t="shared" si="108"/>
        <v>0</v>
      </c>
      <c r="L101" s="5">
        <f t="shared" si="108"/>
        <v>0</v>
      </c>
      <c r="M101" s="5">
        <f t="shared" si="108"/>
        <v>0</v>
      </c>
      <c r="N101" s="5">
        <f t="shared" si="108"/>
        <v>0</v>
      </c>
      <c r="O101" s="5">
        <f t="shared" si="108"/>
        <v>0</v>
      </c>
      <c r="P101" s="5">
        <f t="shared" si="108"/>
        <v>0</v>
      </c>
      <c r="Q101" s="5">
        <f t="shared" si="108"/>
        <v>0</v>
      </c>
      <c r="R101" s="5">
        <f t="shared" si="108"/>
        <v>0</v>
      </c>
      <c r="S101" s="5">
        <f t="shared" si="108"/>
        <v>0</v>
      </c>
      <c r="T101" s="5">
        <f t="shared" si="108"/>
        <v>0</v>
      </c>
      <c r="U101" s="5">
        <f t="shared" si="108"/>
        <v>0</v>
      </c>
      <c r="V101" s="5">
        <f t="shared" si="108"/>
        <v>0</v>
      </c>
      <c r="W101" s="5">
        <f t="shared" si="108"/>
        <v>0</v>
      </c>
      <c r="X101" s="5">
        <f t="shared" si="108"/>
        <v>0</v>
      </c>
      <c r="Y101" s="5">
        <f t="shared" si="108"/>
        <v>0</v>
      </c>
      <c r="Z101" s="5">
        <f t="shared" si="108"/>
        <v>0</v>
      </c>
      <c r="AA101" s="5">
        <f t="shared" si="108"/>
        <v>0</v>
      </c>
      <c r="AB101" s="5">
        <f t="shared" si="108"/>
        <v>0</v>
      </c>
      <c r="AC101" s="5">
        <f t="shared" si="108"/>
        <v>0</v>
      </c>
      <c r="AD101" s="5">
        <f t="shared" si="108"/>
        <v>0</v>
      </c>
      <c r="AE101" s="5">
        <f t="shared" si="108"/>
        <v>0</v>
      </c>
      <c r="AF101" s="9">
        <f t="shared" si="108"/>
        <v>0</v>
      </c>
      <c r="AG101" s="10"/>
      <c r="AH101" s="5">
        <f t="shared" si="108"/>
        <v>0</v>
      </c>
      <c r="AI101" s="5">
        <f t="shared" si="108"/>
        <v>0</v>
      </c>
      <c r="AJ101" s="5">
        <f t="shared" si="108"/>
        <v>0</v>
      </c>
      <c r="AK101" s="9">
        <f t="shared" si="108"/>
        <v>0</v>
      </c>
      <c r="AL101" s="10"/>
      <c r="AM101" s="5">
        <f t="shared" si="108"/>
        <v>0</v>
      </c>
      <c r="AN101" s="5">
        <f t="shared" si="108"/>
        <v>0</v>
      </c>
      <c r="AO101" s="5">
        <f t="shared" si="108"/>
        <v>0</v>
      </c>
      <c r="AP101" s="5">
        <f t="shared" si="108"/>
        <v>0</v>
      </c>
      <c r="AQ101" s="5">
        <f t="shared" si="108"/>
        <v>0</v>
      </c>
      <c r="AR101" s="5">
        <f t="shared" si="108"/>
        <v>0</v>
      </c>
      <c r="AS101" s="5">
        <f t="shared" si="108"/>
        <v>0</v>
      </c>
      <c r="AT101" s="5">
        <f t="shared" si="108"/>
        <v>0</v>
      </c>
      <c r="AU101" s="5">
        <f t="shared" si="108"/>
        <v>0</v>
      </c>
      <c r="AV101" s="5">
        <f t="shared" si="108"/>
        <v>0</v>
      </c>
      <c r="AW101" s="5">
        <f t="shared" si="108"/>
        <v>0</v>
      </c>
      <c r="AX101" s="5">
        <f t="shared" si="108"/>
        <v>0</v>
      </c>
      <c r="AY101" s="5">
        <f t="shared" si="108"/>
        <v>0</v>
      </c>
      <c r="AZ101" s="5">
        <f t="shared" si="108"/>
        <v>0</v>
      </c>
      <c r="BA101" s="5">
        <f t="shared" si="108"/>
        <v>0</v>
      </c>
      <c r="BB101" s="5">
        <f t="shared" si="108"/>
        <v>0</v>
      </c>
      <c r="BC101" s="5">
        <f t="shared" si="108"/>
        <v>0</v>
      </c>
      <c r="BD101" s="5">
        <f t="shared" si="108"/>
        <v>0</v>
      </c>
      <c r="BE101" s="5">
        <f t="shared" si="108"/>
        <v>0</v>
      </c>
      <c r="BF101" s="5">
        <f t="shared" si="108"/>
        <v>0</v>
      </c>
      <c r="BG101" s="5">
        <f t="shared" si="108"/>
        <v>0</v>
      </c>
      <c r="BH101" s="5">
        <f t="shared" si="108"/>
        <v>0</v>
      </c>
      <c r="BI101" s="5">
        <f t="shared" si="108"/>
        <v>0</v>
      </c>
      <c r="BJ101" s="5">
        <f t="shared" si="108"/>
        <v>0</v>
      </c>
      <c r="BK101" s="5">
        <f t="shared" si="108"/>
        <v>0</v>
      </c>
      <c r="BL101" s="5">
        <f t="shared" si="108"/>
        <v>0</v>
      </c>
      <c r="BM101" s="5">
        <f t="shared" si="108"/>
        <v>0</v>
      </c>
      <c r="BN101" s="5">
        <f t="shared" si="108"/>
        <v>0</v>
      </c>
      <c r="BO101" s="5">
        <f t="shared" si="108"/>
        <v>0</v>
      </c>
      <c r="BP101" s="5">
        <f t="shared" si="108"/>
        <v>0</v>
      </c>
      <c r="BQ101" s="5">
        <f t="shared" si="108"/>
        <v>0</v>
      </c>
      <c r="BR101" s="5">
        <f t="shared" ref="BR101:BY101" si="109">SUM(BR99)</f>
        <v>0</v>
      </c>
      <c r="BS101" s="5">
        <f t="shared" si="109"/>
        <v>0</v>
      </c>
      <c r="BT101" s="5">
        <f t="shared" si="109"/>
        <v>0</v>
      </c>
      <c r="BU101" s="5">
        <f t="shared" si="109"/>
        <v>0</v>
      </c>
      <c r="BV101" s="5">
        <f t="shared" si="109"/>
        <v>0</v>
      </c>
      <c r="BW101" s="5">
        <f t="shared" si="109"/>
        <v>0</v>
      </c>
      <c r="BX101" s="5">
        <f t="shared" si="109"/>
        <v>0</v>
      </c>
      <c r="BY101" s="5">
        <f t="shared" si="109"/>
        <v>0</v>
      </c>
      <c r="BZ101" s="16"/>
      <c r="CA101" s="5">
        <f t="shared" ref="CA101:CB101" si="110">SUM(CA99)</f>
        <v>0</v>
      </c>
      <c r="CB101" s="5">
        <f t="shared" si="110"/>
        <v>0</v>
      </c>
      <c r="CC101" s="5">
        <f>SUM(CC99)</f>
        <v>0</v>
      </c>
    </row>
    <row r="102" spans="1:81" ht="3.75" customHeight="1" x14ac:dyDescent="0.25">
      <c r="A102" s="25"/>
      <c r="B102" s="25"/>
      <c r="C102" s="27"/>
      <c r="D102" s="27"/>
      <c r="E102" s="27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13"/>
      <c r="AG102" s="14"/>
      <c r="AH102" s="5"/>
      <c r="AI102" s="5"/>
      <c r="AJ102" s="5"/>
      <c r="AK102" s="13"/>
      <c r="AL102" s="14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16"/>
      <c r="CA102" s="5"/>
      <c r="CB102" s="5"/>
      <c r="CC102" s="5"/>
    </row>
    <row r="103" spans="1:81" ht="8.25" customHeight="1" x14ac:dyDescent="0.25">
      <c r="A103" s="25"/>
      <c r="B103" s="25"/>
      <c r="C103" s="15" t="s">
        <v>68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6"/>
      <c r="CA103" s="17"/>
      <c r="CB103" s="18"/>
      <c r="CC103" s="19"/>
    </row>
    <row r="104" spans="1:81" ht="4.5" customHeight="1" x14ac:dyDescent="0.25">
      <c r="A104" s="25"/>
      <c r="B104" s="2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6"/>
      <c r="CA104" s="23"/>
      <c r="CB104" s="24"/>
      <c r="CC104" s="15"/>
    </row>
    <row r="105" spans="1:81" ht="0.75" customHeight="1" x14ac:dyDescent="0.25">
      <c r="A105" s="25"/>
      <c r="B105" s="25"/>
      <c r="C105" s="15"/>
      <c r="D105" s="15"/>
      <c r="E105" s="15"/>
      <c r="F105" s="8">
        <v>0</v>
      </c>
      <c r="G105" s="5">
        <v>0</v>
      </c>
      <c r="H105" s="5"/>
      <c r="I105" s="5">
        <v>0</v>
      </c>
      <c r="J105" s="8">
        <v>0</v>
      </c>
      <c r="K105" s="5">
        <v>0</v>
      </c>
      <c r="L105" s="5">
        <v>0</v>
      </c>
      <c r="M105" s="8">
        <v>0</v>
      </c>
      <c r="N105" s="5">
        <v>0</v>
      </c>
      <c r="O105" s="5">
        <v>0</v>
      </c>
      <c r="P105" s="8">
        <v>0</v>
      </c>
      <c r="Q105" s="5">
        <v>0</v>
      </c>
      <c r="R105" s="5">
        <v>0</v>
      </c>
      <c r="S105" s="8">
        <v>0</v>
      </c>
      <c r="T105" s="5">
        <v>0</v>
      </c>
      <c r="U105" s="5">
        <v>0</v>
      </c>
      <c r="V105" s="8">
        <v>0</v>
      </c>
      <c r="W105" s="5">
        <v>0</v>
      </c>
      <c r="X105" s="5">
        <v>0</v>
      </c>
      <c r="Y105" s="8">
        <v>0</v>
      </c>
      <c r="Z105" s="5">
        <v>0</v>
      </c>
      <c r="AA105" s="5">
        <v>0</v>
      </c>
      <c r="AB105" s="8">
        <v>0</v>
      </c>
      <c r="AC105" s="5">
        <v>0</v>
      </c>
      <c r="AD105" s="5">
        <v>0</v>
      </c>
      <c r="AE105" s="8">
        <v>0</v>
      </c>
      <c r="AF105" s="5">
        <v>0</v>
      </c>
      <c r="AG105" s="5"/>
      <c r="AH105" s="5">
        <v>0</v>
      </c>
      <c r="AI105" s="8">
        <v>0</v>
      </c>
      <c r="AJ105" s="5">
        <v>0</v>
      </c>
      <c r="AK105" s="5">
        <v>0</v>
      </c>
      <c r="AL105" s="5"/>
      <c r="AM105" s="8">
        <v>0</v>
      </c>
      <c r="AN105" s="5">
        <v>0</v>
      </c>
      <c r="AO105" s="5">
        <v>0</v>
      </c>
      <c r="AP105" s="8">
        <v>0</v>
      </c>
      <c r="AQ105" s="5">
        <v>0</v>
      </c>
      <c r="AR105" s="5">
        <v>0</v>
      </c>
      <c r="AS105" s="8">
        <v>0</v>
      </c>
      <c r="AT105" s="5">
        <v>0</v>
      </c>
      <c r="AU105" s="5">
        <v>0</v>
      </c>
      <c r="AV105" s="8">
        <v>0</v>
      </c>
      <c r="AW105" s="5">
        <v>0</v>
      </c>
      <c r="AX105" s="5">
        <v>0</v>
      </c>
      <c r="AY105" s="8">
        <v>0</v>
      </c>
      <c r="AZ105" s="5">
        <v>0</v>
      </c>
      <c r="BA105" s="5">
        <v>0</v>
      </c>
      <c r="BB105" s="8">
        <v>0</v>
      </c>
      <c r="BC105" s="5">
        <v>0</v>
      </c>
      <c r="BD105" s="5">
        <v>0</v>
      </c>
      <c r="BE105" s="8">
        <v>0</v>
      </c>
      <c r="BF105" s="5">
        <v>0</v>
      </c>
      <c r="BG105" s="5">
        <v>0</v>
      </c>
      <c r="BH105" s="8">
        <v>0</v>
      </c>
      <c r="BI105" s="5">
        <v>0</v>
      </c>
      <c r="BJ105" s="5">
        <v>0</v>
      </c>
      <c r="BK105" s="8">
        <v>0</v>
      </c>
      <c r="BL105" s="5">
        <v>0</v>
      </c>
      <c r="BM105" s="5">
        <v>0</v>
      </c>
      <c r="BN105" s="8">
        <v>0</v>
      </c>
      <c r="BO105" s="5">
        <v>0</v>
      </c>
      <c r="BP105" s="5">
        <v>0</v>
      </c>
      <c r="BQ105" s="8">
        <v>0</v>
      </c>
      <c r="BR105" s="5">
        <v>0</v>
      </c>
      <c r="BS105" s="5">
        <v>0</v>
      </c>
      <c r="BT105" s="8">
        <v>0</v>
      </c>
      <c r="BU105" s="5">
        <v>0</v>
      </c>
      <c r="BV105" s="5">
        <v>0</v>
      </c>
      <c r="BW105" s="8">
        <v>11140150</v>
      </c>
      <c r="BX105" s="5">
        <v>0</v>
      </c>
      <c r="BY105" s="5">
        <v>8892150</v>
      </c>
      <c r="BZ105" s="16"/>
      <c r="CA105" s="8">
        <v>11140150</v>
      </c>
      <c r="CB105" s="5">
        <v>0</v>
      </c>
      <c r="CC105" s="5">
        <v>8892150</v>
      </c>
    </row>
    <row r="106" spans="1:81" ht="7.5" customHeight="1" x14ac:dyDescent="0.25">
      <c r="A106" s="25">
        <v>701</v>
      </c>
      <c r="B106" s="25"/>
      <c r="C106" s="26" t="s">
        <v>69</v>
      </c>
      <c r="D106" s="26"/>
      <c r="E106" s="26"/>
      <c r="F106" s="8"/>
      <c r="G106" s="5"/>
      <c r="H106" s="5"/>
      <c r="I106" s="5"/>
      <c r="J106" s="8"/>
      <c r="K106" s="5"/>
      <c r="L106" s="5"/>
      <c r="M106" s="8"/>
      <c r="N106" s="5"/>
      <c r="O106" s="5"/>
      <c r="P106" s="8"/>
      <c r="Q106" s="5"/>
      <c r="R106" s="5"/>
      <c r="S106" s="8"/>
      <c r="T106" s="5"/>
      <c r="U106" s="5"/>
      <c r="V106" s="8"/>
      <c r="W106" s="5"/>
      <c r="X106" s="5"/>
      <c r="Y106" s="8"/>
      <c r="Z106" s="5"/>
      <c r="AA106" s="5"/>
      <c r="AB106" s="8"/>
      <c r="AC106" s="5"/>
      <c r="AD106" s="5"/>
      <c r="AE106" s="8"/>
      <c r="AF106" s="5"/>
      <c r="AG106" s="5"/>
      <c r="AH106" s="5"/>
      <c r="AI106" s="8"/>
      <c r="AJ106" s="5"/>
      <c r="AK106" s="5"/>
      <c r="AL106" s="5"/>
      <c r="AM106" s="8"/>
      <c r="AN106" s="5"/>
      <c r="AO106" s="5"/>
      <c r="AP106" s="8"/>
      <c r="AQ106" s="5"/>
      <c r="AR106" s="5"/>
      <c r="AS106" s="8"/>
      <c r="AT106" s="5"/>
      <c r="AU106" s="5"/>
      <c r="AV106" s="8"/>
      <c r="AW106" s="5"/>
      <c r="AX106" s="5"/>
      <c r="AY106" s="8"/>
      <c r="AZ106" s="5"/>
      <c r="BA106" s="5"/>
      <c r="BB106" s="8"/>
      <c r="BC106" s="5"/>
      <c r="BD106" s="5"/>
      <c r="BE106" s="8"/>
      <c r="BF106" s="5"/>
      <c r="BG106" s="5"/>
      <c r="BH106" s="8"/>
      <c r="BI106" s="5"/>
      <c r="BJ106" s="5"/>
      <c r="BK106" s="8"/>
      <c r="BL106" s="5"/>
      <c r="BM106" s="5"/>
      <c r="BN106" s="8"/>
      <c r="BO106" s="5"/>
      <c r="BP106" s="5"/>
      <c r="BQ106" s="8"/>
      <c r="BR106" s="5"/>
      <c r="BS106" s="5"/>
      <c r="BT106" s="8"/>
      <c r="BU106" s="5"/>
      <c r="BV106" s="5"/>
      <c r="BW106" s="8"/>
      <c r="BX106" s="5"/>
      <c r="BY106" s="5"/>
      <c r="BZ106" s="16"/>
      <c r="CA106" s="8"/>
      <c r="CB106" s="5"/>
      <c r="CC106" s="5"/>
    </row>
    <row r="107" spans="1:81" ht="3.75" customHeight="1" x14ac:dyDescent="0.25">
      <c r="A107" s="25"/>
      <c r="B107" s="25"/>
      <c r="C107" s="26"/>
      <c r="D107" s="26"/>
      <c r="E107" s="26"/>
      <c r="F107" s="8"/>
      <c r="G107" s="5"/>
      <c r="H107" s="5"/>
      <c r="I107" s="5"/>
      <c r="J107" s="8"/>
      <c r="K107" s="5"/>
      <c r="L107" s="5"/>
      <c r="M107" s="8"/>
      <c r="N107" s="5"/>
      <c r="O107" s="5"/>
      <c r="P107" s="8"/>
      <c r="Q107" s="5"/>
      <c r="R107" s="5"/>
      <c r="S107" s="8"/>
      <c r="T107" s="5"/>
      <c r="U107" s="5"/>
      <c r="V107" s="8"/>
      <c r="W107" s="5"/>
      <c r="X107" s="5"/>
      <c r="Y107" s="8"/>
      <c r="Z107" s="5"/>
      <c r="AA107" s="5"/>
      <c r="AB107" s="8"/>
      <c r="AC107" s="5"/>
      <c r="AD107" s="5"/>
      <c r="AE107" s="8"/>
      <c r="AF107" s="5"/>
      <c r="AG107" s="5"/>
      <c r="AH107" s="5"/>
      <c r="AI107" s="8"/>
      <c r="AJ107" s="5"/>
      <c r="AK107" s="5"/>
      <c r="AL107" s="5"/>
      <c r="AM107" s="8"/>
      <c r="AN107" s="5"/>
      <c r="AO107" s="5"/>
      <c r="AP107" s="8"/>
      <c r="AQ107" s="5"/>
      <c r="AR107" s="5"/>
      <c r="AS107" s="8"/>
      <c r="AT107" s="5"/>
      <c r="AU107" s="5"/>
      <c r="AV107" s="8"/>
      <c r="AW107" s="5"/>
      <c r="AX107" s="5"/>
      <c r="AY107" s="8"/>
      <c r="AZ107" s="5"/>
      <c r="BA107" s="5"/>
      <c r="BB107" s="8"/>
      <c r="BC107" s="5"/>
      <c r="BD107" s="5"/>
      <c r="BE107" s="8"/>
      <c r="BF107" s="5"/>
      <c r="BG107" s="5"/>
      <c r="BH107" s="8"/>
      <c r="BI107" s="5"/>
      <c r="BJ107" s="5"/>
      <c r="BK107" s="8"/>
      <c r="BL107" s="5"/>
      <c r="BM107" s="5"/>
      <c r="BN107" s="8"/>
      <c r="BO107" s="5"/>
      <c r="BP107" s="5"/>
      <c r="BQ107" s="8"/>
      <c r="BR107" s="5"/>
      <c r="BS107" s="5"/>
      <c r="BT107" s="8"/>
      <c r="BU107" s="5"/>
      <c r="BV107" s="5"/>
      <c r="BW107" s="8"/>
      <c r="BX107" s="5"/>
      <c r="BY107" s="5"/>
      <c r="BZ107" s="16"/>
      <c r="CA107" s="8"/>
      <c r="CB107" s="5"/>
      <c r="CC107" s="5"/>
    </row>
    <row r="108" spans="1:81" ht="0.75" customHeight="1" x14ac:dyDescent="0.25">
      <c r="A108" s="25"/>
      <c r="B108" s="25"/>
      <c r="C108" s="26"/>
      <c r="D108" s="26"/>
      <c r="E108" s="26"/>
      <c r="F108" s="8">
        <v>0</v>
      </c>
      <c r="G108" s="5">
        <v>0</v>
      </c>
      <c r="H108" s="5"/>
      <c r="I108" s="5">
        <v>0</v>
      </c>
      <c r="J108" s="8">
        <v>0</v>
      </c>
      <c r="K108" s="5">
        <v>0</v>
      </c>
      <c r="L108" s="5">
        <v>0</v>
      </c>
      <c r="M108" s="8">
        <v>0</v>
      </c>
      <c r="N108" s="5">
        <v>0</v>
      </c>
      <c r="O108" s="5">
        <v>0</v>
      </c>
      <c r="P108" s="8">
        <v>0</v>
      </c>
      <c r="Q108" s="5">
        <v>0</v>
      </c>
      <c r="R108" s="5">
        <v>0</v>
      </c>
      <c r="S108" s="8">
        <v>0</v>
      </c>
      <c r="T108" s="5">
        <v>0</v>
      </c>
      <c r="U108" s="5">
        <v>0</v>
      </c>
      <c r="V108" s="8">
        <v>0</v>
      </c>
      <c r="W108" s="5">
        <v>0</v>
      </c>
      <c r="X108" s="5">
        <v>0</v>
      </c>
      <c r="Y108" s="8">
        <v>0</v>
      </c>
      <c r="Z108" s="5">
        <v>0</v>
      </c>
      <c r="AA108" s="5">
        <v>0</v>
      </c>
      <c r="AB108" s="8">
        <v>0</v>
      </c>
      <c r="AC108" s="5">
        <v>0</v>
      </c>
      <c r="AD108" s="5">
        <v>0</v>
      </c>
      <c r="AE108" s="8">
        <v>0</v>
      </c>
      <c r="AF108" s="5">
        <v>0</v>
      </c>
      <c r="AG108" s="5"/>
      <c r="AH108" s="5">
        <v>0</v>
      </c>
      <c r="AI108" s="8">
        <v>0</v>
      </c>
      <c r="AJ108" s="5">
        <v>0</v>
      </c>
      <c r="AK108" s="5">
        <v>0</v>
      </c>
      <c r="AL108" s="5"/>
      <c r="AM108" s="8">
        <v>0</v>
      </c>
      <c r="AN108" s="5">
        <v>0</v>
      </c>
      <c r="AO108" s="5">
        <v>0</v>
      </c>
      <c r="AP108" s="8">
        <v>0</v>
      </c>
      <c r="AQ108" s="5">
        <v>0</v>
      </c>
      <c r="AR108" s="5">
        <v>0</v>
      </c>
      <c r="AS108" s="8">
        <v>0</v>
      </c>
      <c r="AT108" s="5">
        <v>0</v>
      </c>
      <c r="AU108" s="5">
        <v>0</v>
      </c>
      <c r="AV108" s="8">
        <v>0</v>
      </c>
      <c r="AW108" s="5">
        <v>0</v>
      </c>
      <c r="AX108" s="5">
        <v>0</v>
      </c>
      <c r="AY108" s="8">
        <v>0</v>
      </c>
      <c r="AZ108" s="5">
        <v>0</v>
      </c>
      <c r="BA108" s="5">
        <v>0</v>
      </c>
      <c r="BB108" s="8">
        <v>0</v>
      </c>
      <c r="BC108" s="5">
        <v>0</v>
      </c>
      <c r="BD108" s="5">
        <v>0</v>
      </c>
      <c r="BE108" s="8">
        <v>0</v>
      </c>
      <c r="BF108" s="5">
        <v>0</v>
      </c>
      <c r="BG108" s="5">
        <v>0</v>
      </c>
      <c r="BH108" s="8">
        <v>0</v>
      </c>
      <c r="BI108" s="5">
        <v>0</v>
      </c>
      <c r="BJ108" s="5">
        <v>0</v>
      </c>
      <c r="BK108" s="8">
        <v>0</v>
      </c>
      <c r="BL108" s="5">
        <v>0</v>
      </c>
      <c r="BM108" s="5">
        <v>0</v>
      </c>
      <c r="BN108" s="8">
        <v>0</v>
      </c>
      <c r="BO108" s="5">
        <v>0</v>
      </c>
      <c r="BP108" s="5">
        <v>0</v>
      </c>
      <c r="BQ108" s="8">
        <v>0</v>
      </c>
      <c r="BR108" s="5">
        <v>0</v>
      </c>
      <c r="BS108" s="5">
        <v>0</v>
      </c>
      <c r="BT108" s="8">
        <v>0</v>
      </c>
      <c r="BU108" s="5">
        <v>0</v>
      </c>
      <c r="BV108" s="5">
        <v>0</v>
      </c>
      <c r="BW108" s="8">
        <v>1365000</v>
      </c>
      <c r="BX108" s="5">
        <v>0</v>
      </c>
      <c r="BY108" s="5">
        <v>1528000</v>
      </c>
      <c r="BZ108" s="16"/>
      <c r="CA108" s="8">
        <v>1365000</v>
      </c>
      <c r="CB108" s="5">
        <v>0</v>
      </c>
      <c r="CC108" s="5">
        <v>1528000</v>
      </c>
    </row>
    <row r="109" spans="1:81" ht="8.25" customHeight="1" x14ac:dyDescent="0.25">
      <c r="A109" s="25">
        <v>702</v>
      </c>
      <c r="B109" s="25"/>
      <c r="C109" s="26" t="s">
        <v>70</v>
      </c>
      <c r="D109" s="26"/>
      <c r="E109" s="26"/>
      <c r="F109" s="8"/>
      <c r="G109" s="5"/>
      <c r="H109" s="5"/>
      <c r="I109" s="5"/>
      <c r="J109" s="8"/>
      <c r="K109" s="5"/>
      <c r="L109" s="5"/>
      <c r="M109" s="8"/>
      <c r="N109" s="5"/>
      <c r="O109" s="5"/>
      <c r="P109" s="8"/>
      <c r="Q109" s="5"/>
      <c r="R109" s="5"/>
      <c r="S109" s="8"/>
      <c r="T109" s="5"/>
      <c r="U109" s="5"/>
      <c r="V109" s="8"/>
      <c r="W109" s="5"/>
      <c r="X109" s="5"/>
      <c r="Y109" s="8"/>
      <c r="Z109" s="5"/>
      <c r="AA109" s="5"/>
      <c r="AB109" s="8"/>
      <c r="AC109" s="5"/>
      <c r="AD109" s="5"/>
      <c r="AE109" s="8"/>
      <c r="AF109" s="5"/>
      <c r="AG109" s="5"/>
      <c r="AH109" s="5"/>
      <c r="AI109" s="8"/>
      <c r="AJ109" s="5"/>
      <c r="AK109" s="5"/>
      <c r="AL109" s="5"/>
      <c r="AM109" s="8"/>
      <c r="AN109" s="5"/>
      <c r="AO109" s="5"/>
      <c r="AP109" s="8"/>
      <c r="AQ109" s="5"/>
      <c r="AR109" s="5"/>
      <c r="AS109" s="8"/>
      <c r="AT109" s="5"/>
      <c r="AU109" s="5"/>
      <c r="AV109" s="8"/>
      <c r="AW109" s="5"/>
      <c r="AX109" s="5"/>
      <c r="AY109" s="8"/>
      <c r="AZ109" s="5"/>
      <c r="BA109" s="5"/>
      <c r="BB109" s="8"/>
      <c r="BC109" s="5"/>
      <c r="BD109" s="5"/>
      <c r="BE109" s="8"/>
      <c r="BF109" s="5"/>
      <c r="BG109" s="5"/>
      <c r="BH109" s="8"/>
      <c r="BI109" s="5"/>
      <c r="BJ109" s="5"/>
      <c r="BK109" s="8"/>
      <c r="BL109" s="5"/>
      <c r="BM109" s="5"/>
      <c r="BN109" s="8"/>
      <c r="BO109" s="5"/>
      <c r="BP109" s="5"/>
      <c r="BQ109" s="8"/>
      <c r="BR109" s="5"/>
      <c r="BS109" s="5"/>
      <c r="BT109" s="8"/>
      <c r="BU109" s="5"/>
      <c r="BV109" s="5"/>
      <c r="BW109" s="8"/>
      <c r="BX109" s="5"/>
      <c r="BY109" s="5"/>
      <c r="BZ109" s="16"/>
      <c r="CA109" s="8"/>
      <c r="CB109" s="5"/>
      <c r="CC109" s="5"/>
    </row>
    <row r="110" spans="1:81" ht="3" customHeight="1" x14ac:dyDescent="0.25">
      <c r="A110" s="25"/>
      <c r="B110" s="25"/>
      <c r="C110" s="26"/>
      <c r="D110" s="26"/>
      <c r="E110" s="26"/>
      <c r="F110" s="8"/>
      <c r="G110" s="5"/>
      <c r="H110" s="5"/>
      <c r="I110" s="5"/>
      <c r="J110" s="8"/>
      <c r="K110" s="5"/>
      <c r="L110" s="5"/>
      <c r="M110" s="8"/>
      <c r="N110" s="5"/>
      <c r="O110" s="5"/>
      <c r="P110" s="8"/>
      <c r="Q110" s="5"/>
      <c r="R110" s="5"/>
      <c r="S110" s="8"/>
      <c r="T110" s="5"/>
      <c r="U110" s="5"/>
      <c r="V110" s="8"/>
      <c r="W110" s="5"/>
      <c r="X110" s="5"/>
      <c r="Y110" s="8"/>
      <c r="Z110" s="5"/>
      <c r="AA110" s="5"/>
      <c r="AB110" s="8"/>
      <c r="AC110" s="5"/>
      <c r="AD110" s="5"/>
      <c r="AE110" s="8"/>
      <c r="AF110" s="5"/>
      <c r="AG110" s="5"/>
      <c r="AH110" s="5"/>
      <c r="AI110" s="8"/>
      <c r="AJ110" s="5"/>
      <c r="AK110" s="5"/>
      <c r="AL110" s="5"/>
      <c r="AM110" s="8"/>
      <c r="AN110" s="5"/>
      <c r="AO110" s="5"/>
      <c r="AP110" s="8"/>
      <c r="AQ110" s="5"/>
      <c r="AR110" s="5"/>
      <c r="AS110" s="8"/>
      <c r="AT110" s="5"/>
      <c r="AU110" s="5"/>
      <c r="AV110" s="8"/>
      <c r="AW110" s="5"/>
      <c r="AX110" s="5"/>
      <c r="AY110" s="8"/>
      <c r="AZ110" s="5"/>
      <c r="BA110" s="5"/>
      <c r="BB110" s="8"/>
      <c r="BC110" s="5"/>
      <c r="BD110" s="5"/>
      <c r="BE110" s="8"/>
      <c r="BF110" s="5"/>
      <c r="BG110" s="5"/>
      <c r="BH110" s="8"/>
      <c r="BI110" s="5"/>
      <c r="BJ110" s="5"/>
      <c r="BK110" s="8"/>
      <c r="BL110" s="5"/>
      <c r="BM110" s="5"/>
      <c r="BN110" s="8"/>
      <c r="BO110" s="5"/>
      <c r="BP110" s="5"/>
      <c r="BQ110" s="8"/>
      <c r="BR110" s="5"/>
      <c r="BS110" s="5"/>
      <c r="BT110" s="8"/>
      <c r="BU110" s="5"/>
      <c r="BV110" s="5"/>
      <c r="BW110" s="8"/>
      <c r="BX110" s="5"/>
      <c r="BY110" s="5"/>
      <c r="BZ110" s="16"/>
      <c r="CA110" s="8"/>
      <c r="CB110" s="5"/>
      <c r="CC110" s="5"/>
    </row>
    <row r="111" spans="1:81" ht="9" customHeight="1" x14ac:dyDescent="0.25">
      <c r="A111" s="25">
        <v>700</v>
      </c>
      <c r="B111" s="25"/>
      <c r="C111" s="27" t="s">
        <v>71</v>
      </c>
      <c r="D111" s="27"/>
      <c r="E111" s="27"/>
      <c r="F111" s="5">
        <f t="shared" ref="F111:BQ111" si="111">SUM(F105:F110)</f>
        <v>0</v>
      </c>
      <c r="G111" s="5">
        <f t="shared" si="111"/>
        <v>0</v>
      </c>
      <c r="H111" s="5">
        <f t="shared" si="111"/>
        <v>0</v>
      </c>
      <c r="I111" s="5">
        <f t="shared" si="111"/>
        <v>0</v>
      </c>
      <c r="J111" s="5">
        <f t="shared" si="111"/>
        <v>0</v>
      </c>
      <c r="K111" s="5">
        <f t="shared" si="111"/>
        <v>0</v>
      </c>
      <c r="L111" s="5">
        <f t="shared" si="111"/>
        <v>0</v>
      </c>
      <c r="M111" s="5">
        <f t="shared" si="111"/>
        <v>0</v>
      </c>
      <c r="N111" s="5">
        <f t="shared" si="111"/>
        <v>0</v>
      </c>
      <c r="O111" s="5">
        <f t="shared" si="111"/>
        <v>0</v>
      </c>
      <c r="P111" s="5">
        <f t="shared" si="111"/>
        <v>0</v>
      </c>
      <c r="Q111" s="5">
        <f t="shared" si="111"/>
        <v>0</v>
      </c>
      <c r="R111" s="5">
        <f t="shared" si="111"/>
        <v>0</v>
      </c>
      <c r="S111" s="5">
        <f t="shared" si="111"/>
        <v>0</v>
      </c>
      <c r="T111" s="5">
        <f t="shared" si="111"/>
        <v>0</v>
      </c>
      <c r="U111" s="5">
        <f t="shared" si="111"/>
        <v>0</v>
      </c>
      <c r="V111" s="5">
        <f t="shared" si="111"/>
        <v>0</v>
      </c>
      <c r="W111" s="5">
        <f t="shared" si="111"/>
        <v>0</v>
      </c>
      <c r="X111" s="5">
        <f t="shared" si="111"/>
        <v>0</v>
      </c>
      <c r="Y111" s="5">
        <f t="shared" si="111"/>
        <v>0</v>
      </c>
      <c r="Z111" s="5">
        <f t="shared" si="111"/>
        <v>0</v>
      </c>
      <c r="AA111" s="5">
        <f t="shared" si="111"/>
        <v>0</v>
      </c>
      <c r="AB111" s="5">
        <f t="shared" si="111"/>
        <v>0</v>
      </c>
      <c r="AC111" s="5">
        <f t="shared" si="111"/>
        <v>0</v>
      </c>
      <c r="AD111" s="5">
        <f t="shared" si="111"/>
        <v>0</v>
      </c>
      <c r="AE111" s="5">
        <f t="shared" si="111"/>
        <v>0</v>
      </c>
      <c r="AF111" s="9">
        <f t="shared" si="111"/>
        <v>0</v>
      </c>
      <c r="AG111" s="10"/>
      <c r="AH111" s="5">
        <f t="shared" si="111"/>
        <v>0</v>
      </c>
      <c r="AI111" s="5">
        <f t="shared" si="111"/>
        <v>0</v>
      </c>
      <c r="AJ111" s="5">
        <f t="shared" si="111"/>
        <v>0</v>
      </c>
      <c r="AK111" s="9">
        <f t="shared" si="111"/>
        <v>0</v>
      </c>
      <c r="AL111" s="10"/>
      <c r="AM111" s="5">
        <f t="shared" si="111"/>
        <v>0</v>
      </c>
      <c r="AN111" s="5">
        <f t="shared" si="111"/>
        <v>0</v>
      </c>
      <c r="AO111" s="5">
        <f t="shared" si="111"/>
        <v>0</v>
      </c>
      <c r="AP111" s="5">
        <f t="shared" si="111"/>
        <v>0</v>
      </c>
      <c r="AQ111" s="5">
        <f t="shared" si="111"/>
        <v>0</v>
      </c>
      <c r="AR111" s="5">
        <f t="shared" si="111"/>
        <v>0</v>
      </c>
      <c r="AS111" s="5">
        <f t="shared" si="111"/>
        <v>0</v>
      </c>
      <c r="AT111" s="5">
        <f t="shared" si="111"/>
        <v>0</v>
      </c>
      <c r="AU111" s="5">
        <f t="shared" si="111"/>
        <v>0</v>
      </c>
      <c r="AV111" s="5">
        <f t="shared" si="111"/>
        <v>0</v>
      </c>
      <c r="AW111" s="5">
        <f t="shared" si="111"/>
        <v>0</v>
      </c>
      <c r="AX111" s="5">
        <f t="shared" si="111"/>
        <v>0</v>
      </c>
      <c r="AY111" s="5">
        <f t="shared" si="111"/>
        <v>0</v>
      </c>
      <c r="AZ111" s="5">
        <f t="shared" si="111"/>
        <v>0</v>
      </c>
      <c r="BA111" s="5">
        <f t="shared" si="111"/>
        <v>0</v>
      </c>
      <c r="BB111" s="5">
        <f t="shared" si="111"/>
        <v>0</v>
      </c>
      <c r="BC111" s="5">
        <f t="shared" si="111"/>
        <v>0</v>
      </c>
      <c r="BD111" s="5">
        <f t="shared" si="111"/>
        <v>0</v>
      </c>
      <c r="BE111" s="5">
        <f t="shared" si="111"/>
        <v>0</v>
      </c>
      <c r="BF111" s="5">
        <f t="shared" si="111"/>
        <v>0</v>
      </c>
      <c r="BG111" s="5">
        <f t="shared" si="111"/>
        <v>0</v>
      </c>
      <c r="BH111" s="5">
        <f t="shared" si="111"/>
        <v>0</v>
      </c>
      <c r="BI111" s="5">
        <f t="shared" si="111"/>
        <v>0</v>
      </c>
      <c r="BJ111" s="5">
        <f t="shared" si="111"/>
        <v>0</v>
      </c>
      <c r="BK111" s="5">
        <f t="shared" si="111"/>
        <v>0</v>
      </c>
      <c r="BL111" s="5">
        <f t="shared" si="111"/>
        <v>0</v>
      </c>
      <c r="BM111" s="5">
        <f t="shared" si="111"/>
        <v>0</v>
      </c>
      <c r="BN111" s="5">
        <f t="shared" si="111"/>
        <v>0</v>
      </c>
      <c r="BO111" s="5">
        <f t="shared" si="111"/>
        <v>0</v>
      </c>
      <c r="BP111" s="5">
        <f t="shared" si="111"/>
        <v>0</v>
      </c>
      <c r="BQ111" s="5">
        <f t="shared" si="111"/>
        <v>0</v>
      </c>
      <c r="BR111" s="5">
        <f t="shared" ref="BR111:BY111" si="112">SUM(BR105:BR110)</f>
        <v>0</v>
      </c>
      <c r="BS111" s="5">
        <f t="shared" si="112"/>
        <v>0</v>
      </c>
      <c r="BT111" s="5">
        <f t="shared" si="112"/>
        <v>0</v>
      </c>
      <c r="BU111" s="5">
        <f t="shared" si="112"/>
        <v>0</v>
      </c>
      <c r="BV111" s="5">
        <f t="shared" si="112"/>
        <v>0</v>
      </c>
      <c r="BW111" s="5">
        <f t="shared" si="112"/>
        <v>12505150</v>
      </c>
      <c r="BX111" s="5">
        <f t="shared" si="112"/>
        <v>0</v>
      </c>
      <c r="BY111" s="5">
        <f t="shared" si="112"/>
        <v>10420150</v>
      </c>
      <c r="BZ111" s="16"/>
      <c r="CA111" s="5">
        <f t="shared" ref="CA111:CB111" si="113">SUM(CA105:CA110)</f>
        <v>12505150</v>
      </c>
      <c r="CB111" s="5">
        <f t="shared" si="113"/>
        <v>0</v>
      </c>
      <c r="CC111" s="5">
        <f>SUM(CC105:CC110)</f>
        <v>10420150</v>
      </c>
    </row>
    <row r="112" spans="1:81" ht="3" customHeight="1" x14ac:dyDescent="0.25">
      <c r="A112" s="25"/>
      <c r="B112" s="25"/>
      <c r="C112" s="27"/>
      <c r="D112" s="27"/>
      <c r="E112" s="27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13"/>
      <c r="AG112" s="14"/>
      <c r="AH112" s="5"/>
      <c r="AI112" s="5"/>
      <c r="AJ112" s="5"/>
      <c r="AK112" s="13"/>
      <c r="AL112" s="14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16"/>
      <c r="CA112" s="5"/>
      <c r="CB112" s="5"/>
      <c r="CC112" s="5"/>
    </row>
    <row r="113" spans="1:81" ht="0.75" customHeight="1" x14ac:dyDescent="0.25">
      <c r="A113" s="25"/>
      <c r="B113" s="25"/>
      <c r="C113" s="27"/>
      <c r="D113" s="27"/>
      <c r="E113" s="27"/>
      <c r="F113" s="5">
        <f t="shared" ref="F113" si="114">F37+F57+F74+F93+F111</f>
        <v>68249532.230000004</v>
      </c>
      <c r="G113" s="5">
        <f t="shared" ref="G113:H113" si="115">G37+G57+G74+G93+G111</f>
        <v>4980586.97</v>
      </c>
      <c r="H113" s="5">
        <f t="shared" si="115"/>
        <v>0</v>
      </c>
      <c r="I113" s="5">
        <f t="shared" ref="I113:J113" si="116">I37+I57+I74+I93+I111</f>
        <v>58167021.32</v>
      </c>
      <c r="J113" s="5">
        <f t="shared" si="116"/>
        <v>1000</v>
      </c>
      <c r="K113" s="5">
        <f t="shared" ref="K113:O113" si="117">K37+K57+K74+K93+K111</f>
        <v>0</v>
      </c>
      <c r="L113" s="5">
        <f t="shared" si="117"/>
        <v>11412.94</v>
      </c>
      <c r="M113" s="5">
        <f t="shared" si="117"/>
        <v>5965616.4900000002</v>
      </c>
      <c r="N113" s="5">
        <f t="shared" si="117"/>
        <v>406872.81</v>
      </c>
      <c r="O113" s="5">
        <f t="shared" si="117"/>
        <v>5277577.3900000006</v>
      </c>
      <c r="P113" s="5">
        <f t="shared" ref="P113:AM113" si="118">P37+P57+P74+P93+P111</f>
        <v>27133504.310000002</v>
      </c>
      <c r="Q113" s="5">
        <f t="shared" si="118"/>
        <v>2453979.13</v>
      </c>
      <c r="R113" s="5">
        <f t="shared" si="118"/>
        <v>23250299.59</v>
      </c>
      <c r="S113" s="5">
        <f t="shared" si="118"/>
        <v>6846551.1100000003</v>
      </c>
      <c r="T113" s="5">
        <f t="shared" si="118"/>
        <v>0</v>
      </c>
      <c r="U113" s="5">
        <f t="shared" si="118"/>
        <v>5340080.4100000011</v>
      </c>
      <c r="V113" s="5">
        <f t="shared" si="118"/>
        <v>19737047.649999999</v>
      </c>
      <c r="W113" s="5">
        <f t="shared" si="118"/>
        <v>545967.93000000005</v>
      </c>
      <c r="X113" s="5">
        <f t="shared" si="118"/>
        <v>14668924.439999999</v>
      </c>
      <c r="Y113" s="5">
        <f t="shared" si="118"/>
        <v>28000</v>
      </c>
      <c r="Z113" s="5">
        <f t="shared" si="118"/>
        <v>0</v>
      </c>
      <c r="AA113" s="5">
        <f t="shared" si="118"/>
        <v>127000</v>
      </c>
      <c r="AB113" s="5">
        <f t="shared" si="118"/>
        <v>1207225.1600000001</v>
      </c>
      <c r="AC113" s="5">
        <f t="shared" si="118"/>
        <v>0</v>
      </c>
      <c r="AD113" s="5">
        <f t="shared" si="118"/>
        <v>1038108.9</v>
      </c>
      <c r="AE113" s="5">
        <f t="shared" si="118"/>
        <v>12281146.670000002</v>
      </c>
      <c r="AF113" s="5">
        <f t="shared" si="118"/>
        <v>0</v>
      </c>
      <c r="AG113" s="5">
        <f t="shared" si="118"/>
        <v>0</v>
      </c>
      <c r="AH113" s="5">
        <f t="shared" si="118"/>
        <v>7713281.54</v>
      </c>
      <c r="AI113" s="5">
        <f t="shared" si="118"/>
        <v>27046395.120000001</v>
      </c>
      <c r="AJ113" s="5">
        <f t="shared" si="118"/>
        <v>0</v>
      </c>
      <c r="AK113" s="9">
        <f t="shared" si="118"/>
        <v>19168842.73</v>
      </c>
      <c r="AL113" s="10"/>
      <c r="AM113" s="5">
        <f t="shared" si="118"/>
        <v>146729.85999999999</v>
      </c>
      <c r="AN113" s="5">
        <f t="shared" ref="AN113:BY113" si="119">AN37+AN57+AN74+AN93+AN111</f>
        <v>0</v>
      </c>
      <c r="AO113" s="5">
        <f t="shared" si="119"/>
        <v>172660.90999999997</v>
      </c>
      <c r="AP113" s="5">
        <f t="shared" si="119"/>
        <v>52424143.880000003</v>
      </c>
      <c r="AQ113" s="5">
        <f t="shared" si="119"/>
        <v>0</v>
      </c>
      <c r="AR113" s="5">
        <f t="shared" si="119"/>
        <v>43315807.850000001</v>
      </c>
      <c r="AS113" s="5">
        <f t="shared" si="119"/>
        <v>201740</v>
      </c>
      <c r="AT113" s="5">
        <f t="shared" si="119"/>
        <v>0</v>
      </c>
      <c r="AU113" s="5">
        <f t="shared" si="119"/>
        <v>298500</v>
      </c>
      <c r="AV113" s="5">
        <f t="shared" si="119"/>
        <v>3683298.99</v>
      </c>
      <c r="AW113" s="5">
        <f t="shared" si="119"/>
        <v>0</v>
      </c>
      <c r="AX113" s="5">
        <f t="shared" si="119"/>
        <v>3808328.0999999996</v>
      </c>
      <c r="AY113" s="5">
        <f t="shared" si="119"/>
        <v>0</v>
      </c>
      <c r="AZ113" s="5">
        <f t="shared" si="119"/>
        <v>0</v>
      </c>
      <c r="BA113" s="5">
        <f t="shared" si="119"/>
        <v>0</v>
      </c>
      <c r="BB113" s="5">
        <f t="shared" si="119"/>
        <v>0</v>
      </c>
      <c r="BC113" s="5">
        <f t="shared" si="119"/>
        <v>0</v>
      </c>
      <c r="BD113" s="5">
        <f t="shared" si="119"/>
        <v>0</v>
      </c>
      <c r="BE113" s="5">
        <f t="shared" si="119"/>
        <v>1585044.2</v>
      </c>
      <c r="BF113" s="5">
        <f t="shared" si="119"/>
        <v>0</v>
      </c>
      <c r="BG113" s="5">
        <f t="shared" si="119"/>
        <v>480000</v>
      </c>
      <c r="BH113" s="5">
        <f t="shared" si="119"/>
        <v>0</v>
      </c>
      <c r="BI113" s="5">
        <f t="shared" si="119"/>
        <v>0</v>
      </c>
      <c r="BJ113" s="5">
        <f t="shared" si="119"/>
        <v>0</v>
      </c>
      <c r="BK113" s="5">
        <f t="shared" si="119"/>
        <v>0</v>
      </c>
      <c r="BL113" s="5">
        <f t="shared" si="119"/>
        <v>0</v>
      </c>
      <c r="BM113" s="5">
        <f t="shared" si="119"/>
        <v>0</v>
      </c>
      <c r="BN113" s="5">
        <f t="shared" si="119"/>
        <v>1011798.23</v>
      </c>
      <c r="BO113" s="5">
        <f t="shared" si="119"/>
        <v>0</v>
      </c>
      <c r="BP113" s="5">
        <f t="shared" si="119"/>
        <v>1000000</v>
      </c>
      <c r="BQ113" s="5">
        <f t="shared" si="119"/>
        <v>2241941.71</v>
      </c>
      <c r="BR113" s="5">
        <f t="shared" si="119"/>
        <v>0</v>
      </c>
      <c r="BS113" s="5">
        <f t="shared" si="119"/>
        <v>2248322.29</v>
      </c>
      <c r="BT113" s="5">
        <f t="shared" si="119"/>
        <v>0</v>
      </c>
      <c r="BU113" s="5">
        <f t="shared" si="119"/>
        <v>0</v>
      </c>
      <c r="BV113" s="5">
        <f t="shared" si="119"/>
        <v>0</v>
      </c>
      <c r="BW113" s="5">
        <f t="shared" si="119"/>
        <v>12505150</v>
      </c>
      <c r="BX113" s="5">
        <f t="shared" si="119"/>
        <v>0</v>
      </c>
      <c r="BY113" s="5">
        <f t="shared" si="119"/>
        <v>10420150</v>
      </c>
      <c r="BZ113" s="16"/>
      <c r="CA113" s="5">
        <f>CA37+CA57+CA74+CA93+CA111</f>
        <v>242295865.61000004</v>
      </c>
      <c r="CB113" s="5">
        <f>CB37+CB57+CB74+CB93+CB111</f>
        <v>8387406.8399999999</v>
      </c>
      <c r="CC113" s="5">
        <f>CC37+CC57+CC74+CC93+CC111</f>
        <v>196506318.41000003</v>
      </c>
    </row>
    <row r="114" spans="1:81" ht="8.25" customHeight="1" x14ac:dyDescent="0.25">
      <c r="A114" s="27" t="s">
        <v>72</v>
      </c>
      <c r="B114" s="27"/>
      <c r="C114" s="27"/>
      <c r="D114" s="27"/>
      <c r="E114" s="27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11"/>
      <c r="AL114" s="12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16"/>
      <c r="CA114" s="5"/>
      <c r="CB114" s="5"/>
      <c r="CC114" s="5"/>
    </row>
    <row r="115" spans="1:81" ht="3" customHeight="1" x14ac:dyDescent="0.25">
      <c r="A115" s="27"/>
      <c r="B115" s="27"/>
      <c r="C115" s="27"/>
      <c r="D115" s="27"/>
      <c r="E115" s="27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13"/>
      <c r="AL115" s="14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8">
        <v>0</v>
      </c>
      <c r="CA115" s="5"/>
      <c r="CB115" s="5"/>
      <c r="CC115" s="5"/>
    </row>
    <row r="116" spans="1:81" ht="0.75" customHeight="1" x14ac:dyDescent="0.25">
      <c r="A116" s="27"/>
      <c r="B116" s="27"/>
      <c r="C116" s="27"/>
      <c r="D116" s="27"/>
      <c r="E116" s="27"/>
      <c r="BZ116" s="8"/>
    </row>
    <row r="117" spans="1:81" ht="8.25" customHeight="1" x14ac:dyDescent="0.25">
      <c r="BZ117" s="8"/>
    </row>
  </sheetData>
  <mergeCells count="2846">
    <mergeCell ref="BW48:BW50"/>
    <mergeCell ref="BX48:BX50"/>
    <mergeCell ref="BY48:BY50"/>
    <mergeCell ref="BZ50:BZ52"/>
    <mergeCell ref="CA48:CA50"/>
    <mergeCell ref="CB48:CB50"/>
    <mergeCell ref="CC48:CC50"/>
    <mergeCell ref="BW51:BW53"/>
    <mergeCell ref="BX51:BX53"/>
    <mergeCell ref="BY51:BY53"/>
    <mergeCell ref="CA51:CA53"/>
    <mergeCell ref="CB51:CB53"/>
    <mergeCell ref="CC51:CC53"/>
    <mergeCell ref="BZ53:BZ55"/>
    <mergeCell ref="BW54:BW56"/>
    <mergeCell ref="BW57:BW59"/>
    <mergeCell ref="BW60:BY62"/>
    <mergeCell ref="BX57:BX59"/>
    <mergeCell ref="BX54:BX56"/>
    <mergeCell ref="BY54:BY56"/>
    <mergeCell ref="BY57:BY59"/>
    <mergeCell ref="BY63:BY64"/>
    <mergeCell ref="BZ56:BZ58"/>
    <mergeCell ref="BZ59:BZ61"/>
    <mergeCell ref="BZ62:BZ63"/>
    <mergeCell ref="CA54:CA56"/>
    <mergeCell ref="CA63:CA64"/>
    <mergeCell ref="CA57:CA59"/>
    <mergeCell ref="CA60:CC62"/>
    <mergeCell ref="CB54:CB56"/>
    <mergeCell ref="CB63:CB64"/>
    <mergeCell ref="CB57:CB59"/>
    <mergeCell ref="CC54:CC56"/>
    <mergeCell ref="CC57:CC59"/>
    <mergeCell ref="CC63:CC64"/>
    <mergeCell ref="BT63:BT64"/>
    <mergeCell ref="BT57:BT59"/>
    <mergeCell ref="BU54:BU56"/>
    <mergeCell ref="BU63:BU64"/>
    <mergeCell ref="BU57:BU59"/>
    <mergeCell ref="BV57:BV59"/>
    <mergeCell ref="BV63:BV64"/>
    <mergeCell ref="BV54:BV56"/>
    <mergeCell ref="BN63:BN64"/>
    <mergeCell ref="BO48:BO50"/>
    <mergeCell ref="BP48:BP50"/>
    <mergeCell ref="BQ48:BQ50"/>
    <mergeCell ref="BR48:BR50"/>
    <mergeCell ref="BS48:BS50"/>
    <mergeCell ref="BT48:BT50"/>
    <mergeCell ref="BU48:BU50"/>
    <mergeCell ref="BV48:BV50"/>
    <mergeCell ref="BN51:BN53"/>
    <mergeCell ref="BO51:BO53"/>
    <mergeCell ref="BP51:BP53"/>
    <mergeCell ref="BQ51:BQ53"/>
    <mergeCell ref="BR51:BR53"/>
    <mergeCell ref="BS51:BS53"/>
    <mergeCell ref="BT51:BT53"/>
    <mergeCell ref="BU51:BU53"/>
    <mergeCell ref="BV51:BV53"/>
    <mergeCell ref="M60:O62"/>
    <mergeCell ref="P60:R62"/>
    <mergeCell ref="X54:X56"/>
    <mergeCell ref="Y54:Y56"/>
    <mergeCell ref="Z54:Z56"/>
    <mergeCell ref="AA54:AA56"/>
    <mergeCell ref="X57:X59"/>
    <mergeCell ref="Y57:Y59"/>
    <mergeCell ref="Z57:Z59"/>
    <mergeCell ref="AA57:AA59"/>
    <mergeCell ref="V60:X62"/>
    <mergeCell ref="Y60:AA62"/>
    <mergeCell ref="BN60:BP62"/>
    <mergeCell ref="BN54:BN56"/>
    <mergeCell ref="BN57:BN59"/>
    <mergeCell ref="BO63:BO64"/>
    <mergeCell ref="BO54:BO56"/>
    <mergeCell ref="BO57:BO59"/>
    <mergeCell ref="BP57:BP59"/>
    <mergeCell ref="BP54:BP56"/>
    <mergeCell ref="BP63:BP64"/>
    <mergeCell ref="O63:O64"/>
    <mergeCell ref="P63:P64"/>
    <mergeCell ref="Q63:Q64"/>
    <mergeCell ref="R63:R64"/>
    <mergeCell ref="S63:S64"/>
    <mergeCell ref="T63:T64"/>
    <mergeCell ref="U63:U64"/>
    <mergeCell ref="V63:V64"/>
    <mergeCell ref="W63:W64"/>
    <mergeCell ref="X63:X64"/>
    <mergeCell ref="M54:M56"/>
    <mergeCell ref="R54:R56"/>
    <mergeCell ref="T54:T56"/>
    <mergeCell ref="Q54:Q56"/>
    <mergeCell ref="U54:U56"/>
    <mergeCell ref="P54:P56"/>
    <mergeCell ref="V54:V56"/>
    <mergeCell ref="S54:S56"/>
    <mergeCell ref="W54:W56"/>
    <mergeCell ref="N54:N56"/>
    <mergeCell ref="O54:O56"/>
    <mergeCell ref="O57:O59"/>
    <mergeCell ref="S57:S59"/>
    <mergeCell ref="V57:V59"/>
    <mergeCell ref="N57:N59"/>
    <mergeCell ref="U57:U59"/>
    <mergeCell ref="T57:T59"/>
    <mergeCell ref="Q57:Q59"/>
    <mergeCell ref="M57:M59"/>
    <mergeCell ref="R57:R59"/>
    <mergeCell ref="W57:W59"/>
    <mergeCell ref="P57:P59"/>
    <mergeCell ref="A41:B42"/>
    <mergeCell ref="A46:B48"/>
    <mergeCell ref="A43:B45"/>
    <mergeCell ref="C41:E42"/>
    <mergeCell ref="C46:E48"/>
    <mergeCell ref="C43:E45"/>
    <mergeCell ref="F43:F44"/>
    <mergeCell ref="F40:I42"/>
    <mergeCell ref="F48:F50"/>
    <mergeCell ref="F45:F47"/>
    <mergeCell ref="G45:H47"/>
    <mergeCell ref="G48:H50"/>
    <mergeCell ref="G43:H44"/>
    <mergeCell ref="I45:I47"/>
    <mergeCell ref="I43:I44"/>
    <mergeCell ref="I48:I50"/>
    <mergeCell ref="J48:J50"/>
    <mergeCell ref="J43:J44"/>
    <mergeCell ref="J40:L42"/>
    <mergeCell ref="J45:J47"/>
    <mergeCell ref="K43:K44"/>
    <mergeCell ref="K48:K50"/>
    <mergeCell ref="K45:K47"/>
    <mergeCell ref="L48:L50"/>
    <mergeCell ref="L43:L44"/>
    <mergeCell ref="L45:L47"/>
    <mergeCell ref="Q51:Q53"/>
    <mergeCell ref="Q45:Q47"/>
    <mergeCell ref="CB31:CB33"/>
    <mergeCell ref="CB28:CB30"/>
    <mergeCell ref="CB34:CB36"/>
    <mergeCell ref="CB23:CB24"/>
    <mergeCell ref="CB25:CB27"/>
    <mergeCell ref="CC25:CC27"/>
    <mergeCell ref="CC28:CC30"/>
    <mergeCell ref="CC31:CC33"/>
    <mergeCell ref="CC23:CC24"/>
    <mergeCell ref="CC34:CC36"/>
    <mergeCell ref="BZ36:BZ38"/>
    <mergeCell ref="CA37:CA39"/>
    <mergeCell ref="CB37:CB39"/>
    <mergeCell ref="CC37:CC39"/>
    <mergeCell ref="BZ39:BZ41"/>
    <mergeCell ref="CA40:CC42"/>
    <mergeCell ref="BZ42:BZ43"/>
    <mergeCell ref="CB43:CB44"/>
    <mergeCell ref="CA43:CA44"/>
    <mergeCell ref="CC43:CC44"/>
    <mergeCell ref="BZ44:BZ46"/>
    <mergeCell ref="CA45:CA47"/>
    <mergeCell ref="CB45:CB47"/>
    <mergeCell ref="CC45:CC47"/>
    <mergeCell ref="BG65:BG67"/>
    <mergeCell ref="BL65:BL67"/>
    <mergeCell ref="BJ65:BJ67"/>
    <mergeCell ref="BF65:BF67"/>
    <mergeCell ref="BH65:BH67"/>
    <mergeCell ref="BM65:BM67"/>
    <mergeCell ref="BE65:BE67"/>
    <mergeCell ref="BI65:BI67"/>
    <mergeCell ref="BK65:BK67"/>
    <mergeCell ref="BZ33:BZ35"/>
    <mergeCell ref="BZ30:BZ32"/>
    <mergeCell ref="BZ22:BZ23"/>
    <mergeCell ref="BZ47:BZ49"/>
    <mergeCell ref="BZ24:BZ26"/>
    <mergeCell ref="BZ27:BZ29"/>
    <mergeCell ref="CA23:CA24"/>
    <mergeCell ref="CA34:CA36"/>
    <mergeCell ref="CA25:CA27"/>
    <mergeCell ref="CA28:CA30"/>
    <mergeCell ref="CA31:CA33"/>
    <mergeCell ref="BQ57:BQ59"/>
    <mergeCell ref="BQ54:BQ56"/>
    <mergeCell ref="BQ63:BQ64"/>
    <mergeCell ref="BQ60:BS62"/>
    <mergeCell ref="BR54:BR56"/>
    <mergeCell ref="BR57:BR59"/>
    <mergeCell ref="BR63:BR64"/>
    <mergeCell ref="BS54:BS56"/>
    <mergeCell ref="BS63:BS64"/>
    <mergeCell ref="BS57:BS59"/>
    <mergeCell ref="BT54:BT56"/>
    <mergeCell ref="BT60:BV62"/>
    <mergeCell ref="BJ57:BJ59"/>
    <mergeCell ref="BK57:BK59"/>
    <mergeCell ref="BL57:BL59"/>
    <mergeCell ref="BM57:BM59"/>
    <mergeCell ref="BE57:BE59"/>
    <mergeCell ref="BH57:BH59"/>
    <mergeCell ref="BF57:BF59"/>
    <mergeCell ref="BG57:BG59"/>
    <mergeCell ref="BI57:BI59"/>
    <mergeCell ref="BE60:BG62"/>
    <mergeCell ref="BH60:BJ62"/>
    <mergeCell ref="BK60:BM62"/>
    <mergeCell ref="BM63:BM64"/>
    <mergeCell ref="BL63:BL64"/>
    <mergeCell ref="BE63:BE64"/>
    <mergeCell ref="BF63:BF64"/>
    <mergeCell ref="BK63:BK64"/>
    <mergeCell ref="BI63:BI64"/>
    <mergeCell ref="BH63:BH64"/>
    <mergeCell ref="BJ63:BJ64"/>
    <mergeCell ref="BG63:BG64"/>
    <mergeCell ref="AJ63:AJ64"/>
    <mergeCell ref="AK63:AL64"/>
    <mergeCell ref="AM63:AM64"/>
    <mergeCell ref="AN63:AN64"/>
    <mergeCell ref="AO63:AO64"/>
    <mergeCell ref="AP63:AP64"/>
    <mergeCell ref="AQ63:AQ64"/>
    <mergeCell ref="AR63:AR64"/>
    <mergeCell ref="AS63:AS64"/>
    <mergeCell ref="AT63:AT64"/>
    <mergeCell ref="AU63:AU64"/>
    <mergeCell ref="AJ65:AJ67"/>
    <mergeCell ref="AK65:AL67"/>
    <mergeCell ref="AM65:AM67"/>
    <mergeCell ref="AN65:AN67"/>
    <mergeCell ref="AO65:AO67"/>
    <mergeCell ref="AP65:AP67"/>
    <mergeCell ref="AQ65:AQ67"/>
    <mergeCell ref="AR65:AR67"/>
    <mergeCell ref="AS65:AS67"/>
    <mergeCell ref="AT65:AT67"/>
    <mergeCell ref="AU65:AU67"/>
    <mergeCell ref="Y51:Y53"/>
    <mergeCell ref="X51:X53"/>
    <mergeCell ref="W51:W53"/>
    <mergeCell ref="V51:V53"/>
    <mergeCell ref="U51:U53"/>
    <mergeCell ref="T51:T53"/>
    <mergeCell ref="AC63:AC64"/>
    <mergeCell ref="AC65:AC67"/>
    <mergeCell ref="AD63:AD64"/>
    <mergeCell ref="AD65:AD67"/>
    <mergeCell ref="AE63:AE64"/>
    <mergeCell ref="AE65:AE67"/>
    <mergeCell ref="AF63:AG64"/>
    <mergeCell ref="AF65:AG67"/>
    <mergeCell ref="AH63:AH64"/>
    <mergeCell ref="AH65:AH67"/>
    <mergeCell ref="AI65:AI67"/>
    <mergeCell ref="AI63:AI64"/>
    <mergeCell ref="Y65:Y67"/>
    <mergeCell ref="Y63:Y64"/>
    <mergeCell ref="Z63:Z64"/>
    <mergeCell ref="Z65:Z67"/>
    <mergeCell ref="AA63:AA64"/>
    <mergeCell ref="AA65:AA67"/>
    <mergeCell ref="AB63:AB64"/>
    <mergeCell ref="AB65:AB67"/>
    <mergeCell ref="S60:U62"/>
    <mergeCell ref="P65:P67"/>
    <mergeCell ref="Q65:Q67"/>
    <mergeCell ref="R65:R67"/>
    <mergeCell ref="S65:S67"/>
    <mergeCell ref="T65:T67"/>
    <mergeCell ref="U65:U67"/>
    <mergeCell ref="V65:V67"/>
    <mergeCell ref="W65:W67"/>
    <mergeCell ref="X65:X67"/>
    <mergeCell ref="BW40:BY42"/>
    <mergeCell ref="BT40:BV42"/>
    <mergeCell ref="BY43:BY44"/>
    <mergeCell ref="BX43:BX44"/>
    <mergeCell ref="BW43:BW44"/>
    <mergeCell ref="BV43:BV44"/>
    <mergeCell ref="BU43:BU44"/>
    <mergeCell ref="BT43:BT44"/>
    <mergeCell ref="BT45:BT47"/>
    <mergeCell ref="BU45:BU47"/>
    <mergeCell ref="BV45:BV47"/>
    <mergeCell ref="BW45:BW47"/>
    <mergeCell ref="BX45:BX47"/>
    <mergeCell ref="BY45:BY47"/>
    <mergeCell ref="BT34:BT36"/>
    <mergeCell ref="M48:M50"/>
    <mergeCell ref="M51:M53"/>
    <mergeCell ref="M40:O42"/>
    <mergeCell ref="M45:M47"/>
    <mergeCell ref="M43:M44"/>
    <mergeCell ref="N43:N44"/>
    <mergeCell ref="N45:N47"/>
    <mergeCell ref="N51:N53"/>
    <mergeCell ref="N48:N50"/>
    <mergeCell ref="O51:O53"/>
    <mergeCell ref="O48:O50"/>
    <mergeCell ref="O45:O47"/>
    <mergeCell ref="O43:O44"/>
    <mergeCell ref="P45:P47"/>
    <mergeCell ref="P51:P53"/>
    <mergeCell ref="P48:P50"/>
    <mergeCell ref="P43:P44"/>
    <mergeCell ref="BW34:BW36"/>
    <mergeCell ref="BW28:BW30"/>
    <mergeCell ref="BW31:BW33"/>
    <mergeCell ref="BW25:BW27"/>
    <mergeCell ref="BW23:BW24"/>
    <mergeCell ref="BX31:BX33"/>
    <mergeCell ref="BX28:BX30"/>
    <mergeCell ref="BX25:BX27"/>
    <mergeCell ref="BX34:BX36"/>
    <mergeCell ref="BX23:BX24"/>
    <mergeCell ref="BY28:BY30"/>
    <mergeCell ref="BY34:BY36"/>
    <mergeCell ref="BY25:BY27"/>
    <mergeCell ref="BY31:BY33"/>
    <mergeCell ref="BY23:BY24"/>
    <mergeCell ref="BT37:BT39"/>
    <mergeCell ref="BU37:BU39"/>
    <mergeCell ref="BV37:BV39"/>
    <mergeCell ref="BY37:BY39"/>
    <mergeCell ref="BW37:BW39"/>
    <mergeCell ref="BX37:BX39"/>
    <mergeCell ref="BE54:BE56"/>
    <mergeCell ref="BM54:BM56"/>
    <mergeCell ref="BK54:BK56"/>
    <mergeCell ref="BF54:BF56"/>
    <mergeCell ref="BG54:BG56"/>
    <mergeCell ref="BJ54:BJ56"/>
    <mergeCell ref="BI54:BI56"/>
    <mergeCell ref="BL54:BL56"/>
    <mergeCell ref="BH54:BH56"/>
    <mergeCell ref="BT25:BT27"/>
    <mergeCell ref="BT23:BT24"/>
    <mergeCell ref="BT28:BT30"/>
    <mergeCell ref="BT31:BT33"/>
    <mergeCell ref="BU23:BU24"/>
    <mergeCell ref="BU31:BU33"/>
    <mergeCell ref="BU34:BU36"/>
    <mergeCell ref="BU25:BU27"/>
    <mergeCell ref="BU28:BU30"/>
    <mergeCell ref="BQ40:BS42"/>
    <mergeCell ref="BS43:BS44"/>
    <mergeCell ref="BN45:BN47"/>
    <mergeCell ref="BO45:BO47"/>
    <mergeCell ref="BP45:BP47"/>
    <mergeCell ref="BQ45:BQ47"/>
    <mergeCell ref="BR45:BR47"/>
    <mergeCell ref="BS45:BS47"/>
    <mergeCell ref="BP23:BP24"/>
    <mergeCell ref="BQ23:BQ24"/>
    <mergeCell ref="BP25:BP27"/>
    <mergeCell ref="BQ25:BQ27"/>
    <mergeCell ref="BN34:BN36"/>
    <mergeCell ref="BO34:BO36"/>
    <mergeCell ref="L25:L27"/>
    <mergeCell ref="L31:L33"/>
    <mergeCell ref="L28:L30"/>
    <mergeCell ref="Z51:Z53"/>
    <mergeCell ref="AD51:AD53"/>
    <mergeCell ref="BN48:BN50"/>
    <mergeCell ref="BF48:BF50"/>
    <mergeCell ref="BL48:BL50"/>
    <mergeCell ref="BK48:BK50"/>
    <mergeCell ref="BG48:BG50"/>
    <mergeCell ref="BM48:BM50"/>
    <mergeCell ref="BH48:BH50"/>
    <mergeCell ref="BI48:BI50"/>
    <mergeCell ref="BE48:BE50"/>
    <mergeCell ref="BJ48:BJ50"/>
    <mergeCell ref="BE51:BE53"/>
    <mergeCell ref="BJ51:BJ53"/>
    <mergeCell ref="BF51:BF53"/>
    <mergeCell ref="BG51:BG53"/>
    <mergeCell ref="BI51:BI53"/>
    <mergeCell ref="BH51:BH53"/>
    <mergeCell ref="BL51:BL53"/>
    <mergeCell ref="BM51:BM53"/>
    <mergeCell ref="BK51:BK53"/>
    <mergeCell ref="Q48:Q50"/>
    <mergeCell ref="Q43:Q44"/>
    <mergeCell ref="R45:R47"/>
    <mergeCell ref="R48:R50"/>
    <mergeCell ref="R43:R44"/>
    <mergeCell ref="R51:R53"/>
    <mergeCell ref="P40:R42"/>
    <mergeCell ref="S51:S53"/>
    <mergeCell ref="A38:B40"/>
    <mergeCell ref="A26:B28"/>
    <mergeCell ref="A23:B25"/>
    <mergeCell ref="J10:L10"/>
    <mergeCell ref="J6:L6"/>
    <mergeCell ref="J8:K8"/>
    <mergeCell ref="J13:J14"/>
    <mergeCell ref="J7:L7"/>
    <mergeCell ref="J11:L12"/>
    <mergeCell ref="K13:K14"/>
    <mergeCell ref="L8:L9"/>
    <mergeCell ref="L13:L14"/>
    <mergeCell ref="AA48:AA50"/>
    <mergeCell ref="AD48:AD50"/>
    <mergeCell ref="AB48:AB50"/>
    <mergeCell ref="V48:V50"/>
    <mergeCell ref="X48:X50"/>
    <mergeCell ref="U48:U50"/>
    <mergeCell ref="Y48:Y50"/>
    <mergeCell ref="W48:W50"/>
    <mergeCell ref="T48:T50"/>
    <mergeCell ref="S48:S50"/>
    <mergeCell ref="Z48:Z50"/>
    <mergeCell ref="AC48:AC50"/>
    <mergeCell ref="M34:M36"/>
    <mergeCell ref="M37:M39"/>
    <mergeCell ref="N34:N36"/>
    <mergeCell ref="N37:N39"/>
    <mergeCell ref="K25:K27"/>
    <mergeCell ref="K31:K33"/>
    <mergeCell ref="K28:K30"/>
    <mergeCell ref="K23:K24"/>
    <mergeCell ref="G31:H33"/>
    <mergeCell ref="G28:H30"/>
    <mergeCell ref="G21:H22"/>
    <mergeCell ref="G25:H27"/>
    <mergeCell ref="G23:H24"/>
    <mergeCell ref="G34:H36"/>
    <mergeCell ref="A14:B15"/>
    <mergeCell ref="A12:B13"/>
    <mergeCell ref="A6:E9"/>
    <mergeCell ref="A10:B11"/>
    <mergeCell ref="C12:E13"/>
    <mergeCell ref="C14:E15"/>
    <mergeCell ref="C10:E11"/>
    <mergeCell ref="E2:G2"/>
    <mergeCell ref="F13:F14"/>
    <mergeCell ref="F7:I7"/>
    <mergeCell ref="F10:I10"/>
    <mergeCell ref="F11:I12"/>
    <mergeCell ref="F8:H8"/>
    <mergeCell ref="F6:I6"/>
    <mergeCell ref="G13:H14"/>
    <mergeCell ref="G9:H9"/>
    <mergeCell ref="I13:I14"/>
    <mergeCell ref="I8:I9"/>
    <mergeCell ref="A21:B22"/>
    <mergeCell ref="A35:B37"/>
    <mergeCell ref="A32:B34"/>
    <mergeCell ref="A29:B31"/>
    <mergeCell ref="C35:E37"/>
    <mergeCell ref="C32:E34"/>
    <mergeCell ref="C29:E31"/>
    <mergeCell ref="C26:E28"/>
    <mergeCell ref="C23:E25"/>
    <mergeCell ref="C38:E40"/>
    <mergeCell ref="C21:E22"/>
    <mergeCell ref="F23:F24"/>
    <mergeCell ref="F37:F39"/>
    <mergeCell ref="F34:F36"/>
    <mergeCell ref="F31:F33"/>
    <mergeCell ref="F28:F30"/>
    <mergeCell ref="F21:F22"/>
    <mergeCell ref="F25:F27"/>
    <mergeCell ref="AR57:AR59"/>
    <mergeCell ref="AR54:AR56"/>
    <mergeCell ref="AS57:AS59"/>
    <mergeCell ref="AN54:AN56"/>
    <mergeCell ref="AO57:AO59"/>
    <mergeCell ref="AO54:AO56"/>
    <mergeCell ref="AP57:AP59"/>
    <mergeCell ref="AP54:AP56"/>
    <mergeCell ref="AQ57:AQ59"/>
    <mergeCell ref="AQ54:AQ56"/>
    <mergeCell ref="I37:I39"/>
    <mergeCell ref="I34:I36"/>
    <mergeCell ref="J37:J39"/>
    <mergeCell ref="J34:J36"/>
    <mergeCell ref="K34:K36"/>
    <mergeCell ref="K37:K39"/>
    <mergeCell ref="L34:L36"/>
    <mergeCell ref="L37:L39"/>
    <mergeCell ref="AC54:AC56"/>
    <mergeCell ref="AD54:AD56"/>
    <mergeCell ref="AE54:AE56"/>
    <mergeCell ref="AF54:AG56"/>
    <mergeCell ref="AB57:AB59"/>
    <mergeCell ref="AC57:AC59"/>
    <mergeCell ref="AD57:AD59"/>
    <mergeCell ref="AE57:AE59"/>
    <mergeCell ref="AF57:AG59"/>
    <mergeCell ref="AB60:AD62"/>
    <mergeCell ref="AE60:AH62"/>
    <mergeCell ref="AI60:AL62"/>
    <mergeCell ref="AM60:AO62"/>
    <mergeCell ref="AP60:AR62"/>
    <mergeCell ref="AS54:AS56"/>
    <mergeCell ref="AS60:AU62"/>
    <mergeCell ref="AT54:AT56"/>
    <mergeCell ref="AU54:AU56"/>
    <mergeCell ref="AH54:AH56"/>
    <mergeCell ref="AH57:AH59"/>
    <mergeCell ref="AI54:AI56"/>
    <mergeCell ref="AI57:AI59"/>
    <mergeCell ref="AJ57:AJ59"/>
    <mergeCell ref="AJ54:AJ56"/>
    <mergeCell ref="AK54:AL56"/>
    <mergeCell ref="AK57:AL59"/>
    <mergeCell ref="AM54:AM56"/>
    <mergeCell ref="AM57:AM59"/>
    <mergeCell ref="AN57:AN59"/>
    <mergeCell ref="BP34:BP36"/>
    <mergeCell ref="BQ34:BQ36"/>
    <mergeCell ref="BR34:BR36"/>
    <mergeCell ref="BS34:BS36"/>
    <mergeCell ref="BO43:BO44"/>
    <mergeCell ref="BP43:BP44"/>
    <mergeCell ref="BQ43:BQ44"/>
    <mergeCell ref="BR43:BR44"/>
    <mergeCell ref="CA6:CC7"/>
    <mergeCell ref="CA21:CA22"/>
    <mergeCell ref="CA17:CA18"/>
    <mergeCell ref="CA8:CB8"/>
    <mergeCell ref="CA19:CA20"/>
    <mergeCell ref="CA15:CA16"/>
    <mergeCell ref="CB15:CB16"/>
    <mergeCell ref="CB17:CB18"/>
    <mergeCell ref="CB21:CB22"/>
    <mergeCell ref="CB19:CB20"/>
    <mergeCell ref="CC8:CC9"/>
    <mergeCell ref="CC19:CC20"/>
    <mergeCell ref="CC21:CC22"/>
    <mergeCell ref="CC15:CC16"/>
    <mergeCell ref="CC17:CC18"/>
    <mergeCell ref="CA11:CC12"/>
    <mergeCell ref="BZ11:BZ12"/>
    <mergeCell ref="BZ13:BZ14"/>
    <mergeCell ref="CA13:CA14"/>
    <mergeCell ref="CB13:CB14"/>
    <mergeCell ref="CC13:CC14"/>
    <mergeCell ref="BZ18:BZ19"/>
    <mergeCell ref="BZ6:BZ7"/>
    <mergeCell ref="BZ15:BZ17"/>
    <mergeCell ref="BZ20:BZ21"/>
    <mergeCell ref="BZ8:BZ9"/>
    <mergeCell ref="BN31:BN33"/>
    <mergeCell ref="BN37:BN39"/>
    <mergeCell ref="BN28:BN30"/>
    <mergeCell ref="BO31:BO33"/>
    <mergeCell ref="BO37:BO39"/>
    <mergeCell ref="BO28:BO30"/>
    <mergeCell ref="BP31:BP33"/>
    <mergeCell ref="BP37:BP39"/>
    <mergeCell ref="BP28:BP30"/>
    <mergeCell ref="BQ37:BQ39"/>
    <mergeCell ref="BQ28:BQ30"/>
    <mergeCell ref="BQ31:BQ33"/>
    <mergeCell ref="BR28:BR30"/>
    <mergeCell ref="BR37:BR39"/>
    <mergeCell ref="BR31:BR33"/>
    <mergeCell ref="BQ10:BS10"/>
    <mergeCell ref="BQ11:BS12"/>
    <mergeCell ref="BQ15:BQ16"/>
    <mergeCell ref="BR13:BR14"/>
    <mergeCell ref="BR15:BR16"/>
    <mergeCell ref="BS15:BS16"/>
    <mergeCell ref="BS8:BS9"/>
    <mergeCell ref="BS13:BS14"/>
    <mergeCell ref="BV21:BV22"/>
    <mergeCell ref="BV17:BV18"/>
    <mergeCell ref="BV19:BV20"/>
    <mergeCell ref="BW21:BW22"/>
    <mergeCell ref="BW17:BW18"/>
    <mergeCell ref="BW19:BW20"/>
    <mergeCell ref="BX17:BX18"/>
    <mergeCell ref="N21:N22"/>
    <mergeCell ref="N23:N24"/>
    <mergeCell ref="N25:N27"/>
    <mergeCell ref="S43:S44"/>
    <mergeCell ref="V43:V44"/>
    <mergeCell ref="Z43:Z44"/>
    <mergeCell ref="W43:W44"/>
    <mergeCell ref="T43:T44"/>
    <mergeCell ref="X43:X44"/>
    <mergeCell ref="R31:R33"/>
    <mergeCell ref="R28:R30"/>
    <mergeCell ref="R23:R24"/>
    <mergeCell ref="R21:R22"/>
    <mergeCell ref="O25:O27"/>
    <mergeCell ref="P25:P27"/>
    <mergeCell ref="Q25:Q27"/>
    <mergeCell ref="R25:R27"/>
    <mergeCell ref="X21:X22"/>
    <mergeCell ref="Y21:Y22"/>
    <mergeCell ref="Z21:Z22"/>
    <mergeCell ref="W23:W24"/>
    <mergeCell ref="X23:X24"/>
    <mergeCell ref="Y23:Y24"/>
    <mergeCell ref="Y45:Y47"/>
    <mergeCell ref="AA45:AA47"/>
    <mergeCell ref="X45:X47"/>
    <mergeCell ref="W45:W47"/>
    <mergeCell ref="V45:V47"/>
    <mergeCell ref="U45:U47"/>
    <mergeCell ref="T45:T47"/>
    <mergeCell ref="S45:S47"/>
    <mergeCell ref="AB45:AB47"/>
    <mergeCell ref="AC45:AC47"/>
    <mergeCell ref="AB43:AB44"/>
    <mergeCell ref="AC43:AC44"/>
    <mergeCell ref="AX63:AX64"/>
    <mergeCell ref="AZ63:AZ64"/>
    <mergeCell ref="BB63:BB64"/>
    <mergeCell ref="BC63:BC64"/>
    <mergeCell ref="BA63:BA64"/>
    <mergeCell ref="AV63:AV64"/>
    <mergeCell ref="AY54:AY56"/>
    <mergeCell ref="AW54:AW56"/>
    <mergeCell ref="AX54:AX56"/>
    <mergeCell ref="BB51:BB53"/>
    <mergeCell ref="AT43:AT44"/>
    <mergeCell ref="AS43:AS44"/>
    <mergeCell ref="AP51:AP53"/>
    <mergeCell ref="AP48:AP50"/>
    <mergeCell ref="AP45:AP47"/>
    <mergeCell ref="AO48:AO50"/>
    <mergeCell ref="AO45:AO47"/>
    <mergeCell ref="AT57:AT59"/>
    <mergeCell ref="AU57:AU59"/>
    <mergeCell ref="AB54:AB56"/>
    <mergeCell ref="AY63:AY64"/>
    <mergeCell ref="AW63:AW64"/>
    <mergeCell ref="BD65:BD67"/>
    <mergeCell ref="AV57:AV59"/>
    <mergeCell ref="AW57:AW59"/>
    <mergeCell ref="AX57:AX59"/>
    <mergeCell ref="U37:U39"/>
    <mergeCell ref="V37:V39"/>
    <mergeCell ref="X37:X39"/>
    <mergeCell ref="AA37:AA39"/>
    <mergeCell ref="Y37:Y39"/>
    <mergeCell ref="W37:W39"/>
    <mergeCell ref="Z37:Z39"/>
    <mergeCell ref="Y43:Y44"/>
    <mergeCell ref="AA43:AA44"/>
    <mergeCell ref="U43:U44"/>
    <mergeCell ref="AD45:AD47"/>
    <mergeCell ref="S40:U42"/>
    <mergeCell ref="V40:X42"/>
    <mergeCell ref="Y40:AA42"/>
    <mergeCell ref="AB40:AD42"/>
    <mergeCell ref="AB37:AB39"/>
    <mergeCell ref="AC37:AC39"/>
    <mergeCell ref="AD43:AD44"/>
    <mergeCell ref="AD37:AD39"/>
    <mergeCell ref="BA54:BA56"/>
    <mergeCell ref="BB54:BB56"/>
    <mergeCell ref="BC54:BC56"/>
    <mergeCell ref="AV54:AV56"/>
    <mergeCell ref="BD54:BD56"/>
    <mergeCell ref="AZ54:AZ56"/>
    <mergeCell ref="Z45:Z47"/>
    <mergeCell ref="BD57:BD59"/>
    <mergeCell ref="BC57:BC59"/>
    <mergeCell ref="BB57:BB59"/>
    <mergeCell ref="AZ57:AZ59"/>
    <mergeCell ref="BA57:BA59"/>
    <mergeCell ref="AY57:AY59"/>
    <mergeCell ref="AY60:BA62"/>
    <mergeCell ref="BB60:BD62"/>
    <mergeCell ref="AV60:AX62"/>
    <mergeCell ref="BW10:BY10"/>
    <mergeCell ref="BW8:BX8"/>
    <mergeCell ref="BW7:BY7"/>
    <mergeCell ref="BW13:BW14"/>
    <mergeCell ref="BW15:BW16"/>
    <mergeCell ref="BW11:BY12"/>
    <mergeCell ref="BW6:BY6"/>
    <mergeCell ref="BX13:BX14"/>
    <mergeCell ref="BX15:BX16"/>
    <mergeCell ref="BY13:BY14"/>
    <mergeCell ref="BY8:BY9"/>
    <mergeCell ref="BY15:BY16"/>
    <mergeCell ref="BM37:BM39"/>
    <mergeCell ref="BK40:BM42"/>
    <mergeCell ref="BE40:BG42"/>
    <mergeCell ref="BH40:BJ42"/>
    <mergeCell ref="BE43:BE44"/>
    <mergeCell ref="BM43:BM44"/>
    <mergeCell ref="BI43:BI44"/>
    <mergeCell ref="BL43:BL44"/>
    <mergeCell ref="BF43:BF44"/>
    <mergeCell ref="BH43:BH44"/>
    <mergeCell ref="BN43:BN44"/>
    <mergeCell ref="BG43:BG44"/>
    <mergeCell ref="BK43:BK44"/>
    <mergeCell ref="BJ43:BJ44"/>
    <mergeCell ref="BR25:BR27"/>
    <mergeCell ref="BR23:BR24"/>
    <mergeCell ref="BS37:BS39"/>
    <mergeCell ref="BS25:BS27"/>
    <mergeCell ref="BS23:BS24"/>
    <mergeCell ref="BS28:BS30"/>
    <mergeCell ref="O37:O39"/>
    <mergeCell ref="P37:P39"/>
    <mergeCell ref="P34:P36"/>
    <mergeCell ref="Q37:Q39"/>
    <mergeCell ref="Q34:Q36"/>
    <mergeCell ref="R37:R39"/>
    <mergeCell ref="R34:R36"/>
    <mergeCell ref="BT10:BV10"/>
    <mergeCell ref="BT13:BT14"/>
    <mergeCell ref="BT15:BT16"/>
    <mergeCell ref="BT11:BV12"/>
    <mergeCell ref="O21:O22"/>
    <mergeCell ref="O28:O30"/>
    <mergeCell ref="O31:O33"/>
    <mergeCell ref="O23:O24"/>
    <mergeCell ref="P23:P24"/>
    <mergeCell ref="P31:P33"/>
    <mergeCell ref="P28:P30"/>
    <mergeCell ref="P21:P22"/>
    <mergeCell ref="Q28:Q30"/>
    <mergeCell ref="Q31:Q33"/>
    <mergeCell ref="Q23:Q24"/>
    <mergeCell ref="Q21:Q22"/>
    <mergeCell ref="BT7:BV7"/>
    <mergeCell ref="BT6:BV6"/>
    <mergeCell ref="BT8:BU8"/>
    <mergeCell ref="BU15:BU16"/>
    <mergeCell ref="BU13:BU14"/>
    <mergeCell ref="BV15:BV16"/>
    <mergeCell ref="BV13:BV14"/>
    <mergeCell ref="BV8:BV9"/>
    <mergeCell ref="T37:T39"/>
    <mergeCell ref="S37:S39"/>
    <mergeCell ref="BS31:BS33"/>
    <mergeCell ref="BV31:BV33"/>
    <mergeCell ref="BV25:BV27"/>
    <mergeCell ref="BV34:BV36"/>
    <mergeCell ref="BV23:BV24"/>
    <mergeCell ref="BV28:BV30"/>
    <mergeCell ref="S13:S14"/>
    <mergeCell ref="S7:U7"/>
    <mergeCell ref="S6:U6"/>
    <mergeCell ref="S11:U12"/>
    <mergeCell ref="T13:T14"/>
    <mergeCell ref="U8:U9"/>
    <mergeCell ref="U13:U14"/>
    <mergeCell ref="S28:S30"/>
    <mergeCell ref="S31:S33"/>
    <mergeCell ref="S21:S22"/>
    <mergeCell ref="S23:S24"/>
    <mergeCell ref="S25:S27"/>
    <mergeCell ref="BQ8:BR8"/>
    <mergeCell ref="BQ6:BS6"/>
    <mergeCell ref="BQ13:BQ14"/>
    <mergeCell ref="BQ7:BS7"/>
    <mergeCell ref="M10:O10"/>
    <mergeCell ref="M7:O7"/>
    <mergeCell ref="M13:M14"/>
    <mergeCell ref="M11:O12"/>
    <mergeCell ref="M8:N8"/>
    <mergeCell ref="M6:O6"/>
    <mergeCell ref="N13:N14"/>
    <mergeCell ref="O13:O14"/>
    <mergeCell ref="O8:O9"/>
    <mergeCell ref="P10:R10"/>
    <mergeCell ref="P7:R7"/>
    <mergeCell ref="P11:R12"/>
    <mergeCell ref="P13:P14"/>
    <mergeCell ref="P8:Q8"/>
    <mergeCell ref="P6:R6"/>
    <mergeCell ref="Q13:Q14"/>
    <mergeCell ref="R8:R9"/>
    <mergeCell ref="R13:R14"/>
    <mergeCell ref="S10:U10"/>
    <mergeCell ref="S8:T8"/>
    <mergeCell ref="BC48:BC50"/>
    <mergeCell ref="BC45:BC47"/>
    <mergeCell ref="BC51:BC53"/>
    <mergeCell ref="BD48:BD50"/>
    <mergeCell ref="BD51:BD53"/>
    <mergeCell ref="BD45:BD47"/>
    <mergeCell ref="AT45:AT47"/>
    <mergeCell ref="AU45:AU47"/>
    <mergeCell ref="AV45:AV47"/>
    <mergeCell ref="BN15:BN16"/>
    <mergeCell ref="BN13:BN14"/>
    <mergeCell ref="BN6:BP6"/>
    <mergeCell ref="BN7:BP7"/>
    <mergeCell ref="BN11:BP12"/>
    <mergeCell ref="BN10:BP10"/>
    <mergeCell ref="BN8:BO8"/>
    <mergeCell ref="BO13:BO14"/>
    <mergeCell ref="BO15:BO16"/>
    <mergeCell ref="BP13:BP14"/>
    <mergeCell ref="BP15:BP16"/>
    <mergeCell ref="BP8:BP9"/>
    <mergeCell ref="BE45:BE47"/>
    <mergeCell ref="BK45:BK47"/>
    <mergeCell ref="BL45:BL47"/>
    <mergeCell ref="BM45:BM47"/>
    <mergeCell ref="BJ45:BJ47"/>
    <mergeCell ref="BH45:BH47"/>
    <mergeCell ref="BI45:BI47"/>
    <mergeCell ref="BF45:BF47"/>
    <mergeCell ref="BG45:BG47"/>
    <mergeCell ref="BN40:BP42"/>
    <mergeCell ref="BE37:BE39"/>
    <mergeCell ref="BF37:BF39"/>
    <mergeCell ref="BG37:BG39"/>
    <mergeCell ref="BH37:BH39"/>
    <mergeCell ref="BI37:BI39"/>
    <mergeCell ref="BJ37:BJ39"/>
    <mergeCell ref="BK37:BK39"/>
    <mergeCell ref="BL37:BL39"/>
    <mergeCell ref="AT51:AT53"/>
    <mergeCell ref="AT48:AT50"/>
    <mergeCell ref="AU51:AU53"/>
    <mergeCell ref="AU48:AU50"/>
    <mergeCell ref="AV48:AV50"/>
    <mergeCell ref="AV51:AV53"/>
    <mergeCell ref="AW48:AW50"/>
    <mergeCell ref="AW45:AW47"/>
    <mergeCell ref="AW51:AW53"/>
    <mergeCell ref="AX51:AX53"/>
    <mergeCell ref="AX48:AX50"/>
    <mergeCell ref="AX45:AX47"/>
    <mergeCell ref="AY45:AY47"/>
    <mergeCell ref="AY51:AY53"/>
    <mergeCell ref="AY48:AY50"/>
    <mergeCell ref="AZ48:AZ50"/>
    <mergeCell ref="AZ51:AZ53"/>
    <mergeCell ref="AZ45:AZ47"/>
    <mergeCell ref="BA48:BA50"/>
    <mergeCell ref="BA45:BA47"/>
    <mergeCell ref="BA51:BA53"/>
    <mergeCell ref="BB48:BB50"/>
    <mergeCell ref="BB45:BB47"/>
    <mergeCell ref="BL31:BL33"/>
    <mergeCell ref="BE31:BE33"/>
    <mergeCell ref="BM31:BM33"/>
    <mergeCell ref="BI31:BI33"/>
    <mergeCell ref="BC31:BC33"/>
    <mergeCell ref="BB31:BB33"/>
    <mergeCell ref="BF31:BF33"/>
    <mergeCell ref="BH31:BH33"/>
    <mergeCell ref="BJ31:BJ33"/>
    <mergeCell ref="BG34:BG36"/>
    <mergeCell ref="BJ34:BJ36"/>
    <mergeCell ref="BD34:BD36"/>
    <mergeCell ref="BE34:BE36"/>
    <mergeCell ref="BI34:BI36"/>
    <mergeCell ref="BF34:BF36"/>
    <mergeCell ref="BH34:BH36"/>
    <mergeCell ref="BC34:BC36"/>
    <mergeCell ref="BB34:BB36"/>
    <mergeCell ref="BK34:BK36"/>
    <mergeCell ref="BL34:BL36"/>
    <mergeCell ref="BM34:BM36"/>
    <mergeCell ref="BH7:BJ7"/>
    <mergeCell ref="BH15:BH16"/>
    <mergeCell ref="BH6:BJ6"/>
    <mergeCell ref="BH11:BJ12"/>
    <mergeCell ref="BH8:BI8"/>
    <mergeCell ref="BH10:BJ10"/>
    <mergeCell ref="BH13:BH14"/>
    <mergeCell ref="BI15:BI16"/>
    <mergeCell ref="BI13:BI14"/>
    <mergeCell ref="BJ8:BJ9"/>
    <mergeCell ref="BJ15:BJ16"/>
    <mergeCell ref="BJ13:BJ14"/>
    <mergeCell ref="BK13:BK14"/>
    <mergeCell ref="BK15:BK16"/>
    <mergeCell ref="BK11:BM12"/>
    <mergeCell ref="BK10:BM10"/>
    <mergeCell ref="BK8:BL8"/>
    <mergeCell ref="BK7:BM7"/>
    <mergeCell ref="BK6:BM6"/>
    <mergeCell ref="BL13:BL14"/>
    <mergeCell ref="BL15:BL16"/>
    <mergeCell ref="BM13:BM14"/>
    <mergeCell ref="BM8:BM9"/>
    <mergeCell ref="BM15:BM16"/>
    <mergeCell ref="AD13:AD14"/>
    <mergeCell ref="AC13:AC14"/>
    <mergeCell ref="AB13:AB14"/>
    <mergeCell ref="AE40:AH42"/>
    <mergeCell ref="AE51:AE53"/>
    <mergeCell ref="AE43:AE44"/>
    <mergeCell ref="AE48:AE50"/>
    <mergeCell ref="AE45:AE47"/>
    <mergeCell ref="AF48:AG50"/>
    <mergeCell ref="AF51:AG53"/>
    <mergeCell ref="AF45:AG47"/>
    <mergeCell ref="AF43:AG44"/>
    <mergeCell ref="AH48:AH50"/>
    <mergeCell ref="AH45:AH47"/>
    <mergeCell ref="AH51:AH53"/>
    <mergeCell ref="AH43:AH44"/>
    <mergeCell ref="AI48:AI50"/>
    <mergeCell ref="AI45:AI47"/>
    <mergeCell ref="AI43:AI44"/>
    <mergeCell ref="AI40:AL42"/>
    <mergeCell ref="AI51:AI53"/>
    <mergeCell ref="AJ45:AJ47"/>
    <mergeCell ref="AJ43:AJ44"/>
    <mergeCell ref="AJ51:AJ53"/>
    <mergeCell ref="AJ48:AJ50"/>
    <mergeCell ref="AK51:AL53"/>
    <mergeCell ref="AK48:AL50"/>
    <mergeCell ref="AK43:AL44"/>
    <mergeCell ref="AK45:AL47"/>
    <mergeCell ref="AE37:AE39"/>
    <mergeCell ref="AF37:AG39"/>
    <mergeCell ref="AH37:AH39"/>
    <mergeCell ref="Z23:Z24"/>
    <mergeCell ref="V10:X10"/>
    <mergeCell ref="V7:X7"/>
    <mergeCell ref="V11:X12"/>
    <mergeCell ref="V6:X6"/>
    <mergeCell ref="V8:W8"/>
    <mergeCell ref="V13:V14"/>
    <mergeCell ref="W13:W14"/>
    <mergeCell ref="X8:X9"/>
    <mergeCell ref="X13:X14"/>
    <mergeCell ref="Y11:AA12"/>
    <mergeCell ref="Y8:Z8"/>
    <mergeCell ref="Y7:AA7"/>
    <mergeCell ref="Y10:AA10"/>
    <mergeCell ref="Y13:Y14"/>
    <mergeCell ref="Y6:AA6"/>
    <mergeCell ref="Z13:Z14"/>
    <mergeCell ref="AA13:AA14"/>
    <mergeCell ref="AA8:AA9"/>
    <mergeCell ref="V19:V20"/>
    <mergeCell ref="V15:V16"/>
    <mergeCell ref="V17:V18"/>
    <mergeCell ref="W19:W20"/>
    <mergeCell ref="W17:W18"/>
    <mergeCell ref="W15:W16"/>
    <mergeCell ref="X15:X16"/>
    <mergeCell ref="X17:X18"/>
    <mergeCell ref="X19:X20"/>
    <mergeCell ref="Y15:Y16"/>
    <mergeCell ref="Y17:Y18"/>
    <mergeCell ref="Y19:Y20"/>
    <mergeCell ref="Z15:Z16"/>
    <mergeCell ref="U28:U30"/>
    <mergeCell ref="U25:U27"/>
    <mergeCell ref="U31:U33"/>
    <mergeCell ref="U21:U22"/>
    <mergeCell ref="U34:U36"/>
    <mergeCell ref="U23:U24"/>
    <mergeCell ref="V28:V30"/>
    <mergeCell ref="V25:V27"/>
    <mergeCell ref="V23:V24"/>
    <mergeCell ref="V21:V22"/>
    <mergeCell ref="V31:V33"/>
    <mergeCell ref="V34:V36"/>
    <mergeCell ref="W25:W27"/>
    <mergeCell ref="W28:W30"/>
    <mergeCell ref="W31:W33"/>
    <mergeCell ref="W21:W22"/>
    <mergeCell ref="W34:W36"/>
    <mergeCell ref="K19:K20"/>
    <mergeCell ref="L19:L20"/>
    <mergeCell ref="M19:M20"/>
    <mergeCell ref="N19:N20"/>
    <mergeCell ref="T21:T22"/>
    <mergeCell ref="T34:T36"/>
    <mergeCell ref="T25:T27"/>
    <mergeCell ref="T28:T30"/>
    <mergeCell ref="T31:T33"/>
    <mergeCell ref="T23:T24"/>
    <mergeCell ref="S34:S36"/>
    <mergeCell ref="O34:O36"/>
    <mergeCell ref="I23:I24"/>
    <mergeCell ref="I28:I30"/>
    <mergeCell ref="I31:I33"/>
    <mergeCell ref="I25:I27"/>
    <mergeCell ref="I21:I22"/>
    <mergeCell ref="J31:J33"/>
    <mergeCell ref="J25:J27"/>
    <mergeCell ref="J21:J22"/>
    <mergeCell ref="J28:J30"/>
    <mergeCell ref="J23:J24"/>
    <mergeCell ref="K21:K22"/>
    <mergeCell ref="L23:L24"/>
    <mergeCell ref="M31:M33"/>
    <mergeCell ref="M28:M30"/>
    <mergeCell ref="N31:N33"/>
    <mergeCell ref="N28:N30"/>
    <mergeCell ref="L21:L22"/>
    <mergeCell ref="M21:M22"/>
    <mergeCell ref="M25:M27"/>
    <mergeCell ref="M23:M24"/>
    <mergeCell ref="AI37:AI39"/>
    <mergeCell ref="AJ37:AJ39"/>
    <mergeCell ref="AK37:AL39"/>
    <mergeCell ref="BD31:BD33"/>
    <mergeCell ref="AV37:AV39"/>
    <mergeCell ref="AX37:AX39"/>
    <mergeCell ref="A19:B20"/>
    <mergeCell ref="A18:B18"/>
    <mergeCell ref="A16:B17"/>
    <mergeCell ref="C18:E18"/>
    <mergeCell ref="C19:E20"/>
    <mergeCell ref="C16:E17"/>
    <mergeCell ref="F19:F20"/>
    <mergeCell ref="F15:F16"/>
    <mergeCell ref="F17:F18"/>
    <mergeCell ref="G19:H20"/>
    <mergeCell ref="G15:H16"/>
    <mergeCell ref="G17:H18"/>
    <mergeCell ref="I15:I16"/>
    <mergeCell ref="I17:I18"/>
    <mergeCell ref="J15:J16"/>
    <mergeCell ref="J17:J18"/>
    <mergeCell ref="K17:K18"/>
    <mergeCell ref="L17:L18"/>
    <mergeCell ref="M17:M18"/>
    <mergeCell ref="N17:N18"/>
    <mergeCell ref="K15:K16"/>
    <mergeCell ref="L15:L16"/>
    <mergeCell ref="M15:M16"/>
    <mergeCell ref="N15:N16"/>
    <mergeCell ref="I19:I20"/>
    <mergeCell ref="J19:J20"/>
    <mergeCell ref="X34:X36"/>
    <mergeCell ref="X28:X30"/>
    <mergeCell ref="X31:X33"/>
    <mergeCell ref="X25:X27"/>
    <mergeCell ref="Y28:Y30"/>
    <mergeCell ref="Y34:Y36"/>
    <mergeCell ref="Y25:Y27"/>
    <mergeCell ref="Y31:Y33"/>
    <mergeCell ref="Z34:Z36"/>
    <mergeCell ref="Z31:Z33"/>
    <mergeCell ref="Z25:Z27"/>
    <mergeCell ref="Z28:Z30"/>
    <mergeCell ref="AA28:AA30"/>
    <mergeCell ref="AA31:AA33"/>
    <mergeCell ref="AA25:AA27"/>
    <mergeCell ref="AA34:AA36"/>
    <mergeCell ref="AB31:AB33"/>
    <mergeCell ref="AB28:AB30"/>
    <mergeCell ref="AB34:AB36"/>
    <mergeCell ref="AB25:AB27"/>
    <mergeCell ref="BA37:BA39"/>
    <mergeCell ref="AW37:AW39"/>
    <mergeCell ref="AU37:AU39"/>
    <mergeCell ref="AY37:AY39"/>
    <mergeCell ref="AZ37:AZ39"/>
    <mergeCell ref="AY40:BA42"/>
    <mergeCell ref="AV40:AX42"/>
    <mergeCell ref="BB40:BD42"/>
    <mergeCell ref="AW43:AW44"/>
    <mergeCell ref="AV43:AV44"/>
    <mergeCell ref="AZ43:AZ44"/>
    <mergeCell ref="AU43:AU44"/>
    <mergeCell ref="BB43:BB44"/>
    <mergeCell ref="AY43:AY44"/>
    <mergeCell ref="BC43:BC44"/>
    <mergeCell ref="BB37:BB39"/>
    <mergeCell ref="BC37:BC39"/>
    <mergeCell ref="BD37:BD39"/>
    <mergeCell ref="BD43:BD44"/>
    <mergeCell ref="BA43:BA44"/>
    <mergeCell ref="AX43:AX44"/>
    <mergeCell ref="AS40:AU42"/>
    <mergeCell ref="AS37:AS39"/>
    <mergeCell ref="AT37:AT39"/>
    <mergeCell ref="U15:U16"/>
    <mergeCell ref="U19:U20"/>
    <mergeCell ref="U17:U18"/>
    <mergeCell ref="BB6:BD6"/>
    <mergeCell ref="BB7:BD7"/>
    <mergeCell ref="BB8:BC8"/>
    <mergeCell ref="BB10:BD10"/>
    <mergeCell ref="BB11:BD12"/>
    <mergeCell ref="BB15:BB16"/>
    <mergeCell ref="BB13:BB14"/>
    <mergeCell ref="BC13:BC14"/>
    <mergeCell ref="BC15:BC16"/>
    <mergeCell ref="BD15:BD16"/>
    <mergeCell ref="BD8:BD9"/>
    <mergeCell ref="BD13:BD14"/>
    <mergeCell ref="BE10:BG10"/>
    <mergeCell ref="BE8:BF8"/>
    <mergeCell ref="BE15:BE16"/>
    <mergeCell ref="BE13:BE14"/>
    <mergeCell ref="BE7:BG7"/>
    <mergeCell ref="BE6:BG6"/>
    <mergeCell ref="BE11:BG12"/>
    <mergeCell ref="BF13:BF14"/>
    <mergeCell ref="BF15:BF16"/>
    <mergeCell ref="BG15:BG16"/>
    <mergeCell ref="BG13:BG14"/>
    <mergeCell ref="BG8:BG9"/>
    <mergeCell ref="AB8:AC8"/>
    <mergeCell ref="AB7:AD7"/>
    <mergeCell ref="AB6:AD6"/>
    <mergeCell ref="AD8:AD9"/>
    <mergeCell ref="AB10:AD10"/>
    <mergeCell ref="O19:O20"/>
    <mergeCell ref="O17:O18"/>
    <mergeCell ref="O15:O16"/>
    <mergeCell ref="P17:P18"/>
    <mergeCell ref="P15:P16"/>
    <mergeCell ref="P19:P20"/>
    <mergeCell ref="Q17:Q18"/>
    <mergeCell ref="Q15:Q16"/>
    <mergeCell ref="Q19:Q20"/>
    <mergeCell ref="R17:R18"/>
    <mergeCell ref="R19:R20"/>
    <mergeCell ref="R15:R16"/>
    <mergeCell ref="S19:S20"/>
    <mergeCell ref="S17:S18"/>
    <mergeCell ref="S15:S16"/>
    <mergeCell ref="T19:T20"/>
    <mergeCell ref="T17:T18"/>
    <mergeCell ref="T15:T16"/>
    <mergeCell ref="BK31:BK33"/>
    <mergeCell ref="BG31:BG33"/>
    <mergeCell ref="BX19:BX20"/>
    <mergeCell ref="BX21:BX22"/>
    <mergeCell ref="BY17:BY18"/>
    <mergeCell ref="BY21:BY22"/>
    <mergeCell ref="BY19:BY20"/>
    <mergeCell ref="BE25:BE27"/>
    <mergeCell ref="BE28:BE30"/>
    <mergeCell ref="BE23:BE24"/>
    <mergeCell ref="BF25:BF27"/>
    <mergeCell ref="BF28:BF30"/>
    <mergeCell ref="BF23:BF24"/>
    <mergeCell ref="BG25:BG27"/>
    <mergeCell ref="BG28:BG30"/>
    <mergeCell ref="BG23:BG24"/>
    <mergeCell ref="BH28:BH30"/>
    <mergeCell ref="BH25:BH27"/>
    <mergeCell ref="BH23:BH24"/>
    <mergeCell ref="BI25:BI27"/>
    <mergeCell ref="BI23:BI24"/>
    <mergeCell ref="BI28:BI30"/>
    <mergeCell ref="BJ25:BJ27"/>
    <mergeCell ref="BJ23:BJ24"/>
    <mergeCell ref="BJ28:BJ30"/>
    <mergeCell ref="BK25:BK27"/>
    <mergeCell ref="BK28:BK30"/>
    <mergeCell ref="BF19:BF20"/>
    <mergeCell ref="BO17:BO18"/>
    <mergeCell ref="BL17:BL18"/>
    <mergeCell ref="BJ17:BJ18"/>
    <mergeCell ref="BM17:BM18"/>
    <mergeCell ref="BP21:BP22"/>
    <mergeCell ref="BP17:BP18"/>
    <mergeCell ref="BP19:BP20"/>
    <mergeCell ref="BQ17:BQ18"/>
    <mergeCell ref="BQ21:BQ22"/>
    <mergeCell ref="BQ19:BQ20"/>
    <mergeCell ref="BR17:BR18"/>
    <mergeCell ref="BR19:BR20"/>
    <mergeCell ref="BR21:BR22"/>
    <mergeCell ref="BS19:BS20"/>
    <mergeCell ref="BS21:BS22"/>
    <mergeCell ref="BS17:BS18"/>
    <mergeCell ref="BT17:BT18"/>
    <mergeCell ref="BT21:BT22"/>
    <mergeCell ref="BT19:BT20"/>
    <mergeCell ref="BU19:BU20"/>
    <mergeCell ref="BU17:BU18"/>
    <mergeCell ref="BU21:BU22"/>
    <mergeCell ref="AP37:AP39"/>
    <mergeCell ref="AQ37:AQ39"/>
    <mergeCell ref="AR37:AR39"/>
    <mergeCell ref="AZ31:AZ33"/>
    <mergeCell ref="BA31:BA33"/>
    <mergeCell ref="AY31:AY33"/>
    <mergeCell ref="AX31:AX33"/>
    <mergeCell ref="AR31:AR33"/>
    <mergeCell ref="AN31:AN33"/>
    <mergeCell ref="AO31:AO33"/>
    <mergeCell ref="AP31:AP33"/>
    <mergeCell ref="AQ31:AQ33"/>
    <mergeCell ref="AS31:AS33"/>
    <mergeCell ref="AM31:AM33"/>
    <mergeCell ref="AU31:AU33"/>
    <mergeCell ref="AV31:AV33"/>
    <mergeCell ref="AW31:AW33"/>
    <mergeCell ref="AT31:AT33"/>
    <mergeCell ref="AT34:AT36"/>
    <mergeCell ref="AZ34:AZ36"/>
    <mergeCell ref="AS34:AS36"/>
    <mergeCell ref="AX34:AX36"/>
    <mergeCell ref="BA34:BA36"/>
    <mergeCell ref="AQ34:AQ36"/>
    <mergeCell ref="AP34:AP36"/>
    <mergeCell ref="AO34:AO36"/>
    <mergeCell ref="AW34:AW36"/>
    <mergeCell ref="AY34:AY36"/>
    <mergeCell ref="AN34:AN36"/>
    <mergeCell ref="AU34:AU36"/>
    <mergeCell ref="AM34:AM36"/>
    <mergeCell ref="AR34:AR36"/>
    <mergeCell ref="AP40:AR42"/>
    <mergeCell ref="AQ51:AQ53"/>
    <mergeCell ref="AQ45:AQ47"/>
    <mergeCell ref="AQ48:AQ50"/>
    <mergeCell ref="AR48:AR50"/>
    <mergeCell ref="AR45:AR47"/>
    <mergeCell ref="AR51:AR53"/>
    <mergeCell ref="AS45:AS47"/>
    <mergeCell ref="AS51:AS53"/>
    <mergeCell ref="AS48:AS50"/>
    <mergeCell ref="AO43:AO44"/>
    <mergeCell ref="AP43:AP44"/>
    <mergeCell ref="AQ43:AQ44"/>
    <mergeCell ref="AR43:AR44"/>
    <mergeCell ref="AA21:AA22"/>
    <mergeCell ref="AA17:AA18"/>
    <mergeCell ref="AA15:AA16"/>
    <mergeCell ref="AA19:AA20"/>
    <mergeCell ref="AB21:AB22"/>
    <mergeCell ref="AB15:AB16"/>
    <mergeCell ref="AB17:AB18"/>
    <mergeCell ref="AB19:AB20"/>
    <mergeCell ref="AM51:AM53"/>
    <mergeCell ref="AM48:AM50"/>
    <mergeCell ref="AM40:AO42"/>
    <mergeCell ref="AM43:AM44"/>
    <mergeCell ref="AM45:AM47"/>
    <mergeCell ref="AN48:AN50"/>
    <mergeCell ref="AN43:AN44"/>
    <mergeCell ref="AN45:AN47"/>
    <mergeCell ref="AN51:AN53"/>
    <mergeCell ref="AO51:AO53"/>
    <mergeCell ref="AM37:AM39"/>
    <mergeCell ref="AN37:AN39"/>
    <mergeCell ref="AO37:AO39"/>
    <mergeCell ref="AA23:AA24"/>
    <mergeCell ref="AB23:AB24"/>
    <mergeCell ref="AC51:AC53"/>
    <mergeCell ref="AA51:AA53"/>
    <mergeCell ref="AB51:AB53"/>
    <mergeCell ref="AP8:AQ8"/>
    <mergeCell ref="AP13:AP14"/>
    <mergeCell ref="AP7:AR7"/>
    <mergeCell ref="AQ13:AQ14"/>
    <mergeCell ref="AR8:AR9"/>
    <mergeCell ref="AR13:AR14"/>
    <mergeCell ref="AE10:AH10"/>
    <mergeCell ref="AI10:AL10"/>
    <mergeCell ref="AE11:AH12"/>
    <mergeCell ref="AI11:AL12"/>
    <mergeCell ref="AI13:AI14"/>
    <mergeCell ref="AE13:AE14"/>
    <mergeCell ref="AJ13:AJ14"/>
    <mergeCell ref="AK13:AL14"/>
    <mergeCell ref="AF13:AG14"/>
    <mergeCell ref="AH13:AH14"/>
    <mergeCell ref="AP11:AR12"/>
    <mergeCell ref="AM28:AM30"/>
    <mergeCell ref="AN25:AN27"/>
    <mergeCell ref="AN23:AN24"/>
    <mergeCell ref="AN28:AN30"/>
    <mergeCell ref="AF34:AG36"/>
    <mergeCell ref="AH34:AH36"/>
    <mergeCell ref="AH28:AH30"/>
    <mergeCell ref="Z17:Z18"/>
    <mergeCell ref="Z19:Z20"/>
    <mergeCell ref="AB11:AD12"/>
    <mergeCell ref="AY6:BA6"/>
    <mergeCell ref="AY11:BA12"/>
    <mergeCell ref="AY7:BA7"/>
    <mergeCell ref="AY10:BA10"/>
    <mergeCell ref="AY8:AZ8"/>
    <mergeCell ref="AY13:AY14"/>
    <mergeCell ref="AZ13:AZ14"/>
    <mergeCell ref="BA8:BA9"/>
    <mergeCell ref="BA13:BA14"/>
    <mergeCell ref="AE8:AG8"/>
    <mergeCell ref="AE6:AH6"/>
    <mergeCell ref="AE7:AH7"/>
    <mergeCell ref="AF9:AG9"/>
    <mergeCell ref="AG2:AK2"/>
    <mergeCell ref="AG3:AK4"/>
    <mergeCell ref="AH8:AH9"/>
    <mergeCell ref="AI6:AL6"/>
    <mergeCell ref="AI8:AJ8"/>
    <mergeCell ref="AI7:AL7"/>
    <mergeCell ref="AK8:AL9"/>
    <mergeCell ref="AM10:AO10"/>
    <mergeCell ref="AM13:AM14"/>
    <mergeCell ref="AM8:AN8"/>
    <mergeCell ref="AM11:AO12"/>
    <mergeCell ref="AM6:AO6"/>
    <mergeCell ref="AM7:AO7"/>
    <mergeCell ref="AN13:AN14"/>
    <mergeCell ref="AO8:AO9"/>
    <mergeCell ref="AO13:AO14"/>
    <mergeCell ref="AP6:AR6"/>
    <mergeCell ref="AP10:AR10"/>
    <mergeCell ref="AS7:AU7"/>
    <mergeCell ref="AS11:AU12"/>
    <mergeCell ref="AS6:AU6"/>
    <mergeCell ref="AS10:AU10"/>
    <mergeCell ref="AS8:AT8"/>
    <mergeCell ref="AS13:AS14"/>
    <mergeCell ref="AT13:AT14"/>
    <mergeCell ref="AU8:AU9"/>
    <mergeCell ref="AU13:AU14"/>
    <mergeCell ref="AV13:AV14"/>
    <mergeCell ref="AV11:AX12"/>
    <mergeCell ref="AV10:AX10"/>
    <mergeCell ref="AV7:AX7"/>
    <mergeCell ref="AV8:AW8"/>
    <mergeCell ref="AV6:AX6"/>
    <mergeCell ref="AW13:AW14"/>
    <mergeCell ref="AX13:AX14"/>
    <mergeCell ref="AX8:AX9"/>
    <mergeCell ref="AK34:AL36"/>
    <mergeCell ref="AK23:AL24"/>
    <mergeCell ref="BG21:BG22"/>
    <mergeCell ref="BO21:BO22"/>
    <mergeCell ref="BL21:BL22"/>
    <mergeCell ref="AT25:AT27"/>
    <mergeCell ref="AT23:AT24"/>
    <mergeCell ref="AT21:AT22"/>
    <mergeCell ref="AT28:AT30"/>
    <mergeCell ref="AU25:AU27"/>
    <mergeCell ref="AU28:AU30"/>
    <mergeCell ref="AU23:AU24"/>
    <mergeCell ref="AU21:AU22"/>
    <mergeCell ref="AV23:AV24"/>
    <mergeCell ref="AV25:AV27"/>
    <mergeCell ref="AV28:AV30"/>
    <mergeCell ref="AV21:AV22"/>
    <mergeCell ref="AO21:AO22"/>
    <mergeCell ref="AP21:AP22"/>
    <mergeCell ref="AQ21:AQ22"/>
    <mergeCell ref="AV34:AV36"/>
    <mergeCell ref="BK23:BK24"/>
    <mergeCell ref="BL25:BL27"/>
    <mergeCell ref="BL28:BL30"/>
    <mergeCell ref="BL23:BL24"/>
    <mergeCell ref="BM28:BM30"/>
    <mergeCell ref="BM25:BM27"/>
    <mergeCell ref="BM23:BM24"/>
    <mergeCell ref="BN25:BN27"/>
    <mergeCell ref="BN23:BN24"/>
    <mergeCell ref="BO23:BO24"/>
    <mergeCell ref="BO25:BO27"/>
    <mergeCell ref="BB19:BB20"/>
    <mergeCell ref="BE19:BE20"/>
    <mergeCell ref="BC19:BC20"/>
    <mergeCell ref="BD19:BD20"/>
    <mergeCell ref="BB21:BB22"/>
    <mergeCell ref="BF21:BF22"/>
    <mergeCell ref="BC21:BC22"/>
    <mergeCell ref="BE21:BE22"/>
    <mergeCell ref="BD21:BD22"/>
    <mergeCell ref="BB17:BB18"/>
    <mergeCell ref="BC17:BC18"/>
    <mergeCell ref="BD17:BD18"/>
    <mergeCell ref="BE17:BE18"/>
    <mergeCell ref="BF17:BF18"/>
    <mergeCell ref="BG17:BG18"/>
    <mergeCell ref="BB28:BB30"/>
    <mergeCell ref="BB23:BB24"/>
    <mergeCell ref="BB25:BB27"/>
    <mergeCell ref="BC25:BC27"/>
    <mergeCell ref="BC23:BC24"/>
    <mergeCell ref="BC28:BC30"/>
    <mergeCell ref="BD25:BD27"/>
    <mergeCell ref="BD23:BD24"/>
    <mergeCell ref="BD28:BD30"/>
    <mergeCell ref="BH17:BH18"/>
    <mergeCell ref="BI17:BI18"/>
    <mergeCell ref="BI19:BI20"/>
    <mergeCell ref="BG19:BG20"/>
    <mergeCell ref="BK19:BK20"/>
    <mergeCell ref="BH19:BH20"/>
    <mergeCell ref="BO19:BO20"/>
    <mergeCell ref="BL19:BL20"/>
    <mergeCell ref="BJ19:BJ20"/>
    <mergeCell ref="BM19:BM20"/>
    <mergeCell ref="BN19:BN20"/>
    <mergeCell ref="BK21:BK22"/>
    <mergeCell ref="BJ21:BJ22"/>
    <mergeCell ref="BH21:BH22"/>
    <mergeCell ref="BI21:BI22"/>
    <mergeCell ref="BN21:BN22"/>
    <mergeCell ref="BM21:BM22"/>
    <mergeCell ref="BK17:BK18"/>
    <mergeCell ref="BN17:BN18"/>
    <mergeCell ref="AX15:AX16"/>
    <mergeCell ref="AX17:AX18"/>
    <mergeCell ref="AX19:AX20"/>
    <mergeCell ref="AY17:AY18"/>
    <mergeCell ref="AY15:AY16"/>
    <mergeCell ref="AY19:AY20"/>
    <mergeCell ref="AZ15:AZ16"/>
    <mergeCell ref="AZ19:AZ20"/>
    <mergeCell ref="AZ17:AZ18"/>
    <mergeCell ref="BA17:BA18"/>
    <mergeCell ref="BA19:BA20"/>
    <mergeCell ref="BA15:BA16"/>
    <mergeCell ref="AW21:AW22"/>
    <mergeCell ref="AW23:AW24"/>
    <mergeCell ref="AW28:AW30"/>
    <mergeCell ref="AW25:AW27"/>
    <mergeCell ref="AX25:AX27"/>
    <mergeCell ref="AX23:AX24"/>
    <mergeCell ref="AX28:AX30"/>
    <mergeCell ref="AX21:AX22"/>
    <mergeCell ref="AY21:AY22"/>
    <mergeCell ref="AY28:AY30"/>
    <mergeCell ref="AY25:AY27"/>
    <mergeCell ref="AY23:AY24"/>
    <mergeCell ref="AZ23:AZ24"/>
    <mergeCell ref="AZ21:AZ22"/>
    <mergeCell ref="AZ28:AZ30"/>
    <mergeCell ref="AZ25:AZ27"/>
    <mergeCell ref="BA25:BA27"/>
    <mergeCell ref="BA28:BA30"/>
    <mergeCell ref="BA23:BA24"/>
    <mergeCell ref="BA21:BA22"/>
    <mergeCell ref="AR15:AR16"/>
    <mergeCell ref="AR19:AR20"/>
    <mergeCell ref="AS17:AS18"/>
    <mergeCell ref="AS15:AS16"/>
    <mergeCell ref="AS19:AS20"/>
    <mergeCell ref="AT17:AT18"/>
    <mergeCell ref="AT19:AT20"/>
    <mergeCell ref="AT15:AT16"/>
    <mergeCell ref="AU19:AU20"/>
    <mergeCell ref="AU15:AU16"/>
    <mergeCell ref="AU17:AU18"/>
    <mergeCell ref="AV19:AV20"/>
    <mergeCell ref="AV17:AV18"/>
    <mergeCell ref="AV15:AV16"/>
    <mergeCell ref="AW17:AW18"/>
    <mergeCell ref="AW19:AW20"/>
    <mergeCell ref="AW15:AW16"/>
    <mergeCell ref="AR17:AR18"/>
    <mergeCell ref="AO15:AO16"/>
    <mergeCell ref="AP19:AP20"/>
    <mergeCell ref="AP15:AP16"/>
    <mergeCell ref="AP17:AP18"/>
    <mergeCell ref="AQ17:AQ18"/>
    <mergeCell ref="AQ15:AQ16"/>
    <mergeCell ref="AQ19:AQ20"/>
    <mergeCell ref="AF15:AG16"/>
    <mergeCell ref="AF19:AG20"/>
    <mergeCell ref="AH15:AH16"/>
    <mergeCell ref="AH17:AH18"/>
    <mergeCell ref="AH19:AH20"/>
    <mergeCell ref="AI19:AI20"/>
    <mergeCell ref="AI15:AI16"/>
    <mergeCell ref="AI17:AI18"/>
    <mergeCell ref="AJ17:AJ18"/>
    <mergeCell ref="AJ19:AJ20"/>
    <mergeCell ref="AJ15:AJ16"/>
    <mergeCell ref="AK17:AL18"/>
    <mergeCell ref="AK19:AL20"/>
    <mergeCell ref="AK15:AL16"/>
    <mergeCell ref="AO17:AO18"/>
    <mergeCell ref="AO19:AO20"/>
    <mergeCell ref="G87:H89"/>
    <mergeCell ref="AC15:AC16"/>
    <mergeCell ref="AC19:AC20"/>
    <mergeCell ref="AD19:AD20"/>
    <mergeCell ref="AD21:AD22"/>
    <mergeCell ref="AD15:AD16"/>
    <mergeCell ref="AD17:AD18"/>
    <mergeCell ref="AE19:AE20"/>
    <mergeCell ref="AE15:AE16"/>
    <mergeCell ref="AE17:AE18"/>
    <mergeCell ref="AE21:AE22"/>
    <mergeCell ref="AF17:AG18"/>
    <mergeCell ref="AM15:AM16"/>
    <mergeCell ref="AM17:AM18"/>
    <mergeCell ref="AM19:AM20"/>
    <mergeCell ref="AN17:AN18"/>
    <mergeCell ref="AN19:AN20"/>
    <mergeCell ref="AN15:AN16"/>
    <mergeCell ref="AF21:AG22"/>
    <mergeCell ref="AH21:AH22"/>
    <mergeCell ref="AI21:AI22"/>
    <mergeCell ref="AJ21:AJ22"/>
    <mergeCell ref="AK21:AL22"/>
    <mergeCell ref="AM21:AM22"/>
    <mergeCell ref="AN21:AN22"/>
    <mergeCell ref="AC21:AC22"/>
    <mergeCell ref="AC17:AC18"/>
    <mergeCell ref="AH31:AH33"/>
    <mergeCell ref="AI34:AI36"/>
    <mergeCell ref="AI31:AI33"/>
    <mergeCell ref="AI28:AI30"/>
    <mergeCell ref="AI25:AI27"/>
    <mergeCell ref="AD28:AD30"/>
    <mergeCell ref="AE23:AE24"/>
    <mergeCell ref="AE28:AE30"/>
    <mergeCell ref="AE25:AE27"/>
    <mergeCell ref="AF23:AG24"/>
    <mergeCell ref="AF25:AG27"/>
    <mergeCell ref="AF28:AG30"/>
    <mergeCell ref="J101:J102"/>
    <mergeCell ref="AO23:AO24"/>
    <mergeCell ref="AO28:AO30"/>
    <mergeCell ref="AO25:AO27"/>
    <mergeCell ref="P90:P92"/>
    <mergeCell ref="P87:P89"/>
    <mergeCell ref="Q90:Q92"/>
    <mergeCell ref="Q87:Q89"/>
    <mergeCell ref="S101:S102"/>
    <mergeCell ref="V101:V102"/>
    <mergeCell ref="W101:W102"/>
    <mergeCell ref="T101:T102"/>
    <mergeCell ref="X101:X102"/>
    <mergeCell ref="U101:U102"/>
    <mergeCell ref="R101:R102"/>
    <mergeCell ref="Z101:Z102"/>
    <mergeCell ref="J87:J89"/>
    <mergeCell ref="K87:K89"/>
    <mergeCell ref="AJ34:AJ36"/>
    <mergeCell ref="AJ31:AJ33"/>
    <mergeCell ref="AJ28:AJ30"/>
    <mergeCell ref="AJ25:AJ27"/>
    <mergeCell ref="AK31:AL33"/>
    <mergeCell ref="AK28:AL30"/>
    <mergeCell ref="AK25:AL27"/>
    <mergeCell ref="AP25:AP27"/>
    <mergeCell ref="AP23:AP24"/>
    <mergeCell ref="AP28:AP30"/>
    <mergeCell ref="AQ23:AQ24"/>
    <mergeCell ref="AQ28:AQ30"/>
    <mergeCell ref="AQ25:AQ27"/>
    <mergeCell ref="AR28:AR30"/>
    <mergeCell ref="AR25:AR27"/>
    <mergeCell ref="AR23:AR24"/>
    <mergeCell ref="AR21:AR22"/>
    <mergeCell ref="AS28:AS30"/>
    <mergeCell ref="AS25:AS27"/>
    <mergeCell ref="AS23:AS24"/>
    <mergeCell ref="AS21:AS22"/>
    <mergeCell ref="AC34:AC36"/>
    <mergeCell ref="AC31:AC33"/>
    <mergeCell ref="AD34:AD36"/>
    <mergeCell ref="AD31:AD33"/>
    <mergeCell ref="AE31:AE33"/>
    <mergeCell ref="AE34:AE36"/>
    <mergeCell ref="AF31:AG33"/>
    <mergeCell ref="AH23:AH24"/>
    <mergeCell ref="AH25:AH27"/>
    <mergeCell ref="AI23:AI24"/>
    <mergeCell ref="AJ23:AJ24"/>
    <mergeCell ref="AM25:AM27"/>
    <mergeCell ref="AM23:AM24"/>
    <mergeCell ref="AC25:AC27"/>
    <mergeCell ref="AC23:AC24"/>
    <mergeCell ref="AC28:AC30"/>
    <mergeCell ref="AD23:AD24"/>
    <mergeCell ref="AD25:AD27"/>
    <mergeCell ref="F108:F110"/>
    <mergeCell ref="A109:B110"/>
    <mergeCell ref="C109:E110"/>
    <mergeCell ref="C111:E113"/>
    <mergeCell ref="F111:F112"/>
    <mergeCell ref="A111:B113"/>
    <mergeCell ref="G113:H115"/>
    <mergeCell ref="F113:F115"/>
    <mergeCell ref="A114:E116"/>
    <mergeCell ref="G99:H100"/>
    <mergeCell ref="C99:E100"/>
    <mergeCell ref="A99:B100"/>
    <mergeCell ref="A101:B102"/>
    <mergeCell ref="I101:I102"/>
    <mergeCell ref="C101:E102"/>
    <mergeCell ref="F101:F102"/>
    <mergeCell ref="I113:I115"/>
    <mergeCell ref="I108:I110"/>
    <mergeCell ref="N113:N115"/>
    <mergeCell ref="N111:N112"/>
    <mergeCell ref="O108:O110"/>
    <mergeCell ref="O113:O115"/>
    <mergeCell ref="O111:O112"/>
    <mergeCell ref="P111:P112"/>
    <mergeCell ref="P113:P115"/>
    <mergeCell ref="P108:P110"/>
    <mergeCell ref="Q111:Q112"/>
    <mergeCell ref="Q113:Q115"/>
    <mergeCell ref="Q108:Q110"/>
    <mergeCell ref="J103:L104"/>
    <mergeCell ref="M103:O104"/>
    <mergeCell ref="P105:P107"/>
    <mergeCell ref="O105:O107"/>
    <mergeCell ref="N105:N107"/>
    <mergeCell ref="Q105:Q107"/>
    <mergeCell ref="J111:J112"/>
    <mergeCell ref="J108:J110"/>
    <mergeCell ref="J113:J115"/>
    <mergeCell ref="J105:J107"/>
    <mergeCell ref="K113:K115"/>
    <mergeCell ref="K111:K112"/>
    <mergeCell ref="K105:K107"/>
    <mergeCell ref="K108:K110"/>
    <mergeCell ref="L113:L115"/>
    <mergeCell ref="L105:L107"/>
    <mergeCell ref="L111:L112"/>
    <mergeCell ref="L108:L110"/>
    <mergeCell ref="M111:M112"/>
    <mergeCell ref="M113:M115"/>
    <mergeCell ref="M105:M107"/>
    <mergeCell ref="M108:M110"/>
    <mergeCell ref="I105:I107"/>
    <mergeCell ref="BZ95:BZ97"/>
    <mergeCell ref="CA96:CC98"/>
    <mergeCell ref="BZ98:BZ99"/>
    <mergeCell ref="CA99:CA100"/>
    <mergeCell ref="CC99:CC100"/>
    <mergeCell ref="CB99:CB100"/>
    <mergeCell ref="BZ100:BZ101"/>
    <mergeCell ref="CB101:CB102"/>
    <mergeCell ref="CA101:CA102"/>
    <mergeCell ref="CC101:CC102"/>
    <mergeCell ref="BZ102:BZ103"/>
    <mergeCell ref="CA103:CC104"/>
    <mergeCell ref="BZ104:BZ106"/>
    <mergeCell ref="CB105:CB107"/>
    <mergeCell ref="CC105:CC107"/>
    <mergeCell ref="CA105:CA107"/>
    <mergeCell ref="BZ107:BZ109"/>
    <mergeCell ref="CB108:CB110"/>
    <mergeCell ref="CC108:CC110"/>
    <mergeCell ref="CA108:CA110"/>
    <mergeCell ref="BZ110:BZ111"/>
    <mergeCell ref="CC111:CC112"/>
    <mergeCell ref="CB111:CB112"/>
    <mergeCell ref="CA111:CA112"/>
    <mergeCell ref="BZ112:BZ114"/>
    <mergeCell ref="CB113:CB115"/>
    <mergeCell ref="CA113:CA115"/>
    <mergeCell ref="CC113:CC115"/>
    <mergeCell ref="BZ115:BZ117"/>
    <mergeCell ref="BU113:BU115"/>
    <mergeCell ref="BV111:BV112"/>
    <mergeCell ref="BV101:BV102"/>
    <mergeCell ref="BV113:BV115"/>
    <mergeCell ref="BV108:BV110"/>
    <mergeCell ref="BW113:BW115"/>
    <mergeCell ref="BW96:BY98"/>
    <mergeCell ref="BW103:BY104"/>
    <mergeCell ref="BW111:BW112"/>
    <mergeCell ref="BW108:BW110"/>
    <mergeCell ref="BW105:BW107"/>
    <mergeCell ref="BW101:BW102"/>
    <mergeCell ref="BX108:BX110"/>
    <mergeCell ref="BX99:BX100"/>
    <mergeCell ref="BX105:BX107"/>
    <mergeCell ref="BX111:BX112"/>
    <mergeCell ref="BX101:BX102"/>
    <mergeCell ref="BX113:BX115"/>
    <mergeCell ref="BY99:BY100"/>
    <mergeCell ref="BY111:BY112"/>
    <mergeCell ref="BY105:BY107"/>
    <mergeCell ref="BY108:BY110"/>
    <mergeCell ref="BY101:BY102"/>
    <mergeCell ref="BY113:BY115"/>
    <mergeCell ref="BV99:BV100"/>
    <mergeCell ref="BW99:BW100"/>
    <mergeCell ref="F57:F59"/>
    <mergeCell ref="L57:L59"/>
    <mergeCell ref="I57:I59"/>
    <mergeCell ref="K57:K59"/>
    <mergeCell ref="C58:E60"/>
    <mergeCell ref="A58:B60"/>
    <mergeCell ref="J60:L62"/>
    <mergeCell ref="F60:I62"/>
    <mergeCell ref="A61:B62"/>
    <mergeCell ref="C61:E62"/>
    <mergeCell ref="BT108:BT110"/>
    <mergeCell ref="BT103:BV104"/>
    <mergeCell ref="BU111:BU112"/>
    <mergeCell ref="BU108:BU110"/>
    <mergeCell ref="BU105:BU107"/>
    <mergeCell ref="BU101:BU102"/>
    <mergeCell ref="BT101:BT102"/>
    <mergeCell ref="BT105:BT107"/>
    <mergeCell ref="I111:I112"/>
    <mergeCell ref="N108:N110"/>
    <mergeCell ref="I99:I100"/>
    <mergeCell ref="F99:F100"/>
    <mergeCell ref="J99:J100"/>
    <mergeCell ref="F103:I104"/>
    <mergeCell ref="A103:B105"/>
    <mergeCell ref="C103:E105"/>
    <mergeCell ref="F105:F107"/>
    <mergeCell ref="G105:H107"/>
    <mergeCell ref="A106:B108"/>
    <mergeCell ref="C106:E108"/>
    <mergeCell ref="G108:H110"/>
    <mergeCell ref="BV105:BV107"/>
    <mergeCell ref="AA111:AA112"/>
    <mergeCell ref="AB108:AB110"/>
    <mergeCell ref="AB111:AB112"/>
    <mergeCell ref="AC108:AC110"/>
    <mergeCell ref="AC111:AC112"/>
    <mergeCell ref="AD108:AD110"/>
    <mergeCell ref="AD111:AD112"/>
    <mergeCell ref="AB113:AB115"/>
    <mergeCell ref="AC113:AC115"/>
    <mergeCell ref="AD113:AD115"/>
    <mergeCell ref="AE108:AE110"/>
    <mergeCell ref="AE111:AE112"/>
    <mergeCell ref="AE113:AE115"/>
    <mergeCell ref="A49:B51"/>
    <mergeCell ref="C49:E51"/>
    <mergeCell ref="L51:L53"/>
    <mergeCell ref="G51:H53"/>
    <mergeCell ref="I51:I53"/>
    <mergeCell ref="K51:K53"/>
    <mergeCell ref="F51:F53"/>
    <mergeCell ref="J51:J53"/>
    <mergeCell ref="A52:B54"/>
    <mergeCell ref="C52:E54"/>
    <mergeCell ref="G54:H56"/>
    <mergeCell ref="L54:L56"/>
    <mergeCell ref="K54:K56"/>
    <mergeCell ref="I54:I56"/>
    <mergeCell ref="F54:F56"/>
    <mergeCell ref="J54:J56"/>
    <mergeCell ref="C55:E57"/>
    <mergeCell ref="A55:B57"/>
    <mergeCell ref="J57:J59"/>
    <mergeCell ref="BT111:BT112"/>
    <mergeCell ref="BT113:BT115"/>
    <mergeCell ref="BO111:BO112"/>
    <mergeCell ref="V108:V110"/>
    <mergeCell ref="W108:W110"/>
    <mergeCell ref="S108:S110"/>
    <mergeCell ref="Y108:Y110"/>
    <mergeCell ref="R108:R110"/>
    <mergeCell ref="Z108:Z110"/>
    <mergeCell ref="T108:T110"/>
    <mergeCell ref="U108:U110"/>
    <mergeCell ref="AA108:AA110"/>
    <mergeCell ref="X108:X110"/>
    <mergeCell ref="Y111:Y112"/>
    <mergeCell ref="R111:R112"/>
    <mergeCell ref="Z111:Z112"/>
    <mergeCell ref="X111:X112"/>
    <mergeCell ref="T111:T112"/>
    <mergeCell ref="W111:W112"/>
    <mergeCell ref="V111:V112"/>
    <mergeCell ref="U111:U112"/>
    <mergeCell ref="S111:S112"/>
    <mergeCell ref="X113:X115"/>
    <mergeCell ref="Y113:Y115"/>
    <mergeCell ref="R113:R115"/>
    <mergeCell ref="W113:W115"/>
    <mergeCell ref="T113:T115"/>
    <mergeCell ref="Z113:Z115"/>
    <mergeCell ref="V113:V115"/>
    <mergeCell ref="U113:U115"/>
    <mergeCell ref="AA113:AA115"/>
    <mergeCell ref="S113:S115"/>
    <mergeCell ref="BN111:BN112"/>
    <mergeCell ref="BN113:BN115"/>
    <mergeCell ref="BN108:BN110"/>
    <mergeCell ref="BO113:BO115"/>
    <mergeCell ref="BO108:BO110"/>
    <mergeCell ref="BP113:BP115"/>
    <mergeCell ref="BP108:BP110"/>
    <mergeCell ref="BP111:BP112"/>
    <mergeCell ref="BQ113:BQ115"/>
    <mergeCell ref="BQ111:BQ112"/>
    <mergeCell ref="BQ108:BQ110"/>
    <mergeCell ref="BR108:BR110"/>
    <mergeCell ref="BR113:BR115"/>
    <mergeCell ref="BR111:BR112"/>
    <mergeCell ref="BS111:BS112"/>
    <mergeCell ref="BS108:BS110"/>
    <mergeCell ref="BS113:BS115"/>
    <mergeCell ref="AB105:AB107"/>
    <mergeCell ref="AB103:AD104"/>
    <mergeCell ref="AC101:AC102"/>
    <mergeCell ref="AC105:AC107"/>
    <mergeCell ref="AD101:AD102"/>
    <mergeCell ref="AD105:AD107"/>
    <mergeCell ref="BJ111:BJ112"/>
    <mergeCell ref="BJ113:BJ115"/>
    <mergeCell ref="BJ108:BJ110"/>
    <mergeCell ref="BK111:BK112"/>
    <mergeCell ref="BK113:BK115"/>
    <mergeCell ref="BK108:BK110"/>
    <mergeCell ref="BL113:BL115"/>
    <mergeCell ref="BL111:BL112"/>
    <mergeCell ref="BL108:BL110"/>
    <mergeCell ref="BM111:BM112"/>
    <mergeCell ref="BM108:BM110"/>
    <mergeCell ref="BM113:BM115"/>
    <mergeCell ref="AI108:AI110"/>
    <mergeCell ref="AN108:AN110"/>
    <mergeCell ref="AM108:AM110"/>
    <mergeCell ref="AH108:AH110"/>
    <mergeCell ref="AJ108:AJ110"/>
    <mergeCell ref="AF108:AG110"/>
    <mergeCell ref="AK108:AL110"/>
    <mergeCell ref="AM111:AM112"/>
    <mergeCell ref="AK111:AL112"/>
    <mergeCell ref="AN111:AN112"/>
    <mergeCell ref="AF111:AG112"/>
    <mergeCell ref="AJ111:AJ112"/>
    <mergeCell ref="AI111:AI112"/>
    <mergeCell ref="AH111:AH112"/>
    <mergeCell ref="Y103:AA104"/>
    <mergeCell ref="S103:U104"/>
    <mergeCell ref="V103:X104"/>
    <mergeCell ref="P103:R104"/>
    <mergeCell ref="X105:X107"/>
    <mergeCell ref="W105:W107"/>
    <mergeCell ref="V105:V107"/>
    <mergeCell ref="Z105:Z107"/>
    <mergeCell ref="Y105:Y107"/>
    <mergeCell ref="AA105:AA107"/>
    <mergeCell ref="S105:S107"/>
    <mergeCell ref="T105:T107"/>
    <mergeCell ref="R105:R107"/>
    <mergeCell ref="U105:U107"/>
    <mergeCell ref="AA101:AA102"/>
    <mergeCell ref="L87:L89"/>
    <mergeCell ref="M87:M89"/>
    <mergeCell ref="N87:N89"/>
    <mergeCell ref="O87:O89"/>
    <mergeCell ref="O90:O92"/>
    <mergeCell ref="O99:O100"/>
    <mergeCell ref="P96:R98"/>
    <mergeCell ref="P101:P102"/>
    <mergeCell ref="Q101:Q102"/>
    <mergeCell ref="S96:U98"/>
    <mergeCell ref="T99:T100"/>
    <mergeCell ref="U99:U100"/>
    <mergeCell ref="V96:X98"/>
    <mergeCell ref="W99:W100"/>
    <mergeCell ref="X99:X100"/>
    <mergeCell ref="P99:P100"/>
    <mergeCell ref="S99:S100"/>
    <mergeCell ref="F90:F92"/>
    <mergeCell ref="N90:N92"/>
    <mergeCell ref="K90:K92"/>
    <mergeCell ref="I90:I92"/>
    <mergeCell ref="M90:M92"/>
    <mergeCell ref="A91:B93"/>
    <mergeCell ref="C91:E93"/>
    <mergeCell ref="I93:I95"/>
    <mergeCell ref="J93:J95"/>
    <mergeCell ref="F93:F95"/>
    <mergeCell ref="C94:E96"/>
    <mergeCell ref="A94:B96"/>
    <mergeCell ref="F96:I98"/>
    <mergeCell ref="C97:E98"/>
    <mergeCell ref="A97:B98"/>
    <mergeCell ref="G93:G95"/>
    <mergeCell ref="H93:H95"/>
    <mergeCell ref="V93:V95"/>
    <mergeCell ref="W93:W95"/>
    <mergeCell ref="U93:U95"/>
    <mergeCell ref="T93:T95"/>
    <mergeCell ref="X93:X95"/>
    <mergeCell ref="Q93:Q95"/>
    <mergeCell ref="O93:O95"/>
    <mergeCell ref="P93:P95"/>
    <mergeCell ref="S93:S95"/>
    <mergeCell ref="R93:R95"/>
    <mergeCell ref="Y93:Y95"/>
    <mergeCell ref="Y99:Y100"/>
    <mergeCell ref="BU99:BU100"/>
    <mergeCell ref="BQ101:BQ102"/>
    <mergeCell ref="BR101:BR102"/>
    <mergeCell ref="BS101:BS102"/>
    <mergeCell ref="Z99:Z100"/>
    <mergeCell ref="AD99:AD100"/>
    <mergeCell ref="AC99:AC100"/>
    <mergeCell ref="AB99:AB100"/>
    <mergeCell ref="AA99:AA100"/>
    <mergeCell ref="AB101:AB102"/>
    <mergeCell ref="AP101:AP102"/>
    <mergeCell ref="AN101:AN102"/>
    <mergeCell ref="AR101:AR102"/>
    <mergeCell ref="AT101:AT102"/>
    <mergeCell ref="AM101:AM102"/>
    <mergeCell ref="AQ101:AQ102"/>
    <mergeCell ref="BW84:BW86"/>
    <mergeCell ref="BW90:BW92"/>
    <mergeCell ref="BW93:BW95"/>
    <mergeCell ref="BW82:BW83"/>
    <mergeCell ref="BW87:BW89"/>
    <mergeCell ref="BQ96:BS98"/>
    <mergeCell ref="BT96:BV98"/>
    <mergeCell ref="BN103:BP104"/>
    <mergeCell ref="BK103:BM104"/>
    <mergeCell ref="BN105:BN107"/>
    <mergeCell ref="BJ105:BJ107"/>
    <mergeCell ref="BK105:BK107"/>
    <mergeCell ref="BL105:BL107"/>
    <mergeCell ref="BP105:BP107"/>
    <mergeCell ref="BO105:BO107"/>
    <mergeCell ref="BM105:BM107"/>
    <mergeCell ref="BR93:BR95"/>
    <mergeCell ref="BS93:BS95"/>
    <mergeCell ref="BS90:BS92"/>
    <mergeCell ref="BS87:BS89"/>
    <mergeCell ref="BS82:BS83"/>
    <mergeCell ref="BS84:BS86"/>
    <mergeCell ref="BT90:BT92"/>
    <mergeCell ref="BT93:BT95"/>
    <mergeCell ref="BT84:BT86"/>
    <mergeCell ref="BT87:BT89"/>
    <mergeCell ref="BT82:BT83"/>
    <mergeCell ref="BQ103:BS104"/>
    <mergeCell ref="BQ105:BQ107"/>
    <mergeCell ref="BR105:BR107"/>
    <mergeCell ref="BS105:BS107"/>
    <mergeCell ref="BQ84:BQ86"/>
    <mergeCell ref="K93:K95"/>
    <mergeCell ref="L99:L100"/>
    <mergeCell ref="L101:L102"/>
    <mergeCell ref="L93:L95"/>
    <mergeCell ref="M96:O98"/>
    <mergeCell ref="M93:M95"/>
    <mergeCell ref="M101:M102"/>
    <mergeCell ref="M99:M100"/>
    <mergeCell ref="N99:N100"/>
    <mergeCell ref="N93:N95"/>
    <mergeCell ref="N101:N102"/>
    <mergeCell ref="O101:O102"/>
    <mergeCell ref="BV93:BV95"/>
    <mergeCell ref="BV90:BV92"/>
    <mergeCell ref="BV87:BV89"/>
    <mergeCell ref="BV82:BV83"/>
    <mergeCell ref="BV84:BV86"/>
    <mergeCell ref="BQ87:BQ89"/>
    <mergeCell ref="BR84:BR86"/>
    <mergeCell ref="BR87:BR89"/>
    <mergeCell ref="BQ90:BQ92"/>
    <mergeCell ref="BR90:BR92"/>
    <mergeCell ref="BQ99:BQ100"/>
    <mergeCell ref="BR99:BR100"/>
    <mergeCell ref="BQ93:BQ95"/>
    <mergeCell ref="BU90:BU92"/>
    <mergeCell ref="BU93:BU95"/>
    <mergeCell ref="BU84:BU86"/>
    <mergeCell ref="BU82:BU83"/>
    <mergeCell ref="BU87:BU89"/>
    <mergeCell ref="BS99:BS100"/>
    <mergeCell ref="BT99:BT100"/>
    <mergeCell ref="BK96:BM98"/>
    <mergeCell ref="BN96:BP98"/>
    <mergeCell ref="BO99:BO100"/>
    <mergeCell ref="BN99:BN100"/>
    <mergeCell ref="BP99:BP100"/>
    <mergeCell ref="BJ99:BJ100"/>
    <mergeCell ref="BM99:BM100"/>
    <mergeCell ref="BL99:BL100"/>
    <mergeCell ref="BK99:BK100"/>
    <mergeCell ref="BN101:BN102"/>
    <mergeCell ref="BP101:BP102"/>
    <mergeCell ref="BL101:BL102"/>
    <mergeCell ref="BJ101:BJ102"/>
    <mergeCell ref="BO101:BO102"/>
    <mergeCell ref="BM101:BM102"/>
    <mergeCell ref="BK101:BK102"/>
    <mergeCell ref="J96:L98"/>
    <mergeCell ref="K99:K100"/>
    <mergeCell ref="K101:K102"/>
    <mergeCell ref="Q99:Q100"/>
    <mergeCell ref="V99:V100"/>
    <mergeCell ref="R99:R100"/>
    <mergeCell ref="Y101:Y102"/>
    <mergeCell ref="BY80:BY81"/>
    <mergeCell ref="CA80:CA81"/>
    <mergeCell ref="CB80:CB81"/>
    <mergeCell ref="CC80:CC81"/>
    <mergeCell ref="A78:B79"/>
    <mergeCell ref="A63:B65"/>
    <mergeCell ref="A75:B77"/>
    <mergeCell ref="A72:B74"/>
    <mergeCell ref="A69:B71"/>
    <mergeCell ref="A66:B68"/>
    <mergeCell ref="C75:E77"/>
    <mergeCell ref="C72:E74"/>
    <mergeCell ref="C78:E79"/>
    <mergeCell ref="C66:E68"/>
    <mergeCell ref="C69:E71"/>
    <mergeCell ref="C63:E65"/>
    <mergeCell ref="F71:F73"/>
    <mergeCell ref="F77:I79"/>
    <mergeCell ref="F65:F67"/>
    <mergeCell ref="F63:F64"/>
    <mergeCell ref="F68:F70"/>
    <mergeCell ref="F74:F76"/>
    <mergeCell ref="G63:H64"/>
    <mergeCell ref="G68:H70"/>
    <mergeCell ref="G65:H67"/>
    <mergeCell ref="G71:H73"/>
    <mergeCell ref="I68:I70"/>
    <mergeCell ref="I74:I76"/>
    <mergeCell ref="I63:I64"/>
    <mergeCell ref="I71:I73"/>
    <mergeCell ref="I65:I67"/>
    <mergeCell ref="BD63:BD64"/>
    <mergeCell ref="Z90:Z92"/>
    <mergeCell ref="R90:R92"/>
    <mergeCell ref="S90:S92"/>
    <mergeCell ref="W90:W92"/>
    <mergeCell ref="V90:V92"/>
    <mergeCell ref="T90:T92"/>
    <mergeCell ref="U90:U92"/>
    <mergeCell ref="X90:X92"/>
    <mergeCell ref="Z93:Z95"/>
    <mergeCell ref="Y96:AA98"/>
    <mergeCell ref="BZ81:BZ82"/>
    <mergeCell ref="BY82:BY83"/>
    <mergeCell ref="CC82:CC83"/>
    <mergeCell ref="CA82:CA83"/>
    <mergeCell ref="BX82:BX83"/>
    <mergeCell ref="CB82:CB83"/>
    <mergeCell ref="BZ83:BZ85"/>
    <mergeCell ref="CB84:CB86"/>
    <mergeCell ref="CA84:CA86"/>
    <mergeCell ref="CC84:CC86"/>
    <mergeCell ref="BX84:BX86"/>
    <mergeCell ref="BY84:BY86"/>
    <mergeCell ref="BZ86:BZ88"/>
    <mergeCell ref="CC87:CC89"/>
    <mergeCell ref="BX87:BX89"/>
    <mergeCell ref="CB87:CB89"/>
    <mergeCell ref="BY87:BY89"/>
    <mergeCell ref="CA87:CA89"/>
    <mergeCell ref="BZ89:BZ91"/>
    <mergeCell ref="BY90:BY92"/>
    <mergeCell ref="CC90:CC92"/>
    <mergeCell ref="BX80:BX81"/>
    <mergeCell ref="AK113:AL115"/>
    <mergeCell ref="AM113:AM115"/>
    <mergeCell ref="AI113:AI115"/>
    <mergeCell ref="AH113:AH115"/>
    <mergeCell ref="AN113:AN115"/>
    <mergeCell ref="AJ113:AJ115"/>
    <mergeCell ref="K80:K81"/>
    <mergeCell ref="K84:K86"/>
    <mergeCell ref="K82:K83"/>
    <mergeCell ref="L84:L86"/>
    <mergeCell ref="L82:L83"/>
    <mergeCell ref="L80:L81"/>
    <mergeCell ref="M84:M86"/>
    <mergeCell ref="M80:M81"/>
    <mergeCell ref="M82:M83"/>
    <mergeCell ref="N80:N81"/>
    <mergeCell ref="N82:N83"/>
    <mergeCell ref="N84:N86"/>
    <mergeCell ref="AE103:AH104"/>
    <mergeCell ref="AN105:AN107"/>
    <mergeCell ref="AM105:AM107"/>
    <mergeCell ref="AK105:AL107"/>
    <mergeCell ref="AJ105:AJ107"/>
    <mergeCell ref="AI105:AI107"/>
    <mergeCell ref="AH105:AH107"/>
    <mergeCell ref="AE105:AE107"/>
    <mergeCell ref="AF105:AG107"/>
    <mergeCell ref="AI103:AL104"/>
    <mergeCell ref="AM103:AO104"/>
    <mergeCell ref="R87:R89"/>
    <mergeCell ref="X87:X89"/>
    <mergeCell ref="Y90:Y92"/>
    <mergeCell ref="U87:U89"/>
    <mergeCell ref="W87:W89"/>
    <mergeCell ref="Y87:Y89"/>
    <mergeCell ref="V87:V89"/>
    <mergeCell ref="T87:T89"/>
    <mergeCell ref="S87:S89"/>
    <mergeCell ref="AA87:AA89"/>
    <mergeCell ref="A85:B87"/>
    <mergeCell ref="A82:B84"/>
    <mergeCell ref="A80:B81"/>
    <mergeCell ref="C80:E81"/>
    <mergeCell ref="C85:E87"/>
    <mergeCell ref="C82:E84"/>
    <mergeCell ref="F80:F81"/>
    <mergeCell ref="F82:F83"/>
    <mergeCell ref="F84:F86"/>
    <mergeCell ref="G82:H83"/>
    <mergeCell ref="G84:H86"/>
    <mergeCell ref="G80:H81"/>
    <mergeCell ref="I80:I81"/>
    <mergeCell ref="I84:I86"/>
    <mergeCell ref="I82:I83"/>
    <mergeCell ref="J84:J86"/>
    <mergeCell ref="J80:J81"/>
    <mergeCell ref="J82:J83"/>
    <mergeCell ref="I87:I89"/>
    <mergeCell ref="F87:F89"/>
    <mergeCell ref="C88:E90"/>
    <mergeCell ref="A88:B90"/>
    <mergeCell ref="G90:H92"/>
    <mergeCell ref="J90:J92"/>
    <mergeCell ref="L90:L92"/>
    <mergeCell ref="J63:J64"/>
    <mergeCell ref="J71:J73"/>
    <mergeCell ref="J74:J76"/>
    <mergeCell ref="J65:J67"/>
    <mergeCell ref="J77:L79"/>
    <mergeCell ref="J68:J70"/>
    <mergeCell ref="K65:K67"/>
    <mergeCell ref="K74:K76"/>
    <mergeCell ref="K63:K64"/>
    <mergeCell ref="K68:K70"/>
    <mergeCell ref="K71:K73"/>
    <mergeCell ref="L71:L73"/>
    <mergeCell ref="L68:L70"/>
    <mergeCell ref="L74:L76"/>
    <mergeCell ref="L65:L67"/>
    <mergeCell ref="L63:L64"/>
    <mergeCell ref="M71:M73"/>
    <mergeCell ref="M68:M70"/>
    <mergeCell ref="M63:M64"/>
    <mergeCell ref="M74:M76"/>
    <mergeCell ref="M77:O79"/>
    <mergeCell ref="M65:M67"/>
    <mergeCell ref="N74:N76"/>
    <mergeCell ref="N68:N70"/>
    <mergeCell ref="N65:N67"/>
    <mergeCell ref="N63:N64"/>
    <mergeCell ref="N71:N73"/>
    <mergeCell ref="O71:O73"/>
    <mergeCell ref="O68:O70"/>
    <mergeCell ref="O74:O76"/>
    <mergeCell ref="O65:O67"/>
    <mergeCell ref="BI113:BI115"/>
    <mergeCell ref="BC113:BC115"/>
    <mergeCell ref="BD113:BD115"/>
    <mergeCell ref="BE113:BE115"/>
    <mergeCell ref="BF113:BF115"/>
    <mergeCell ref="BG113:BG115"/>
    <mergeCell ref="BH113:BH115"/>
    <mergeCell ref="BE96:BG98"/>
    <mergeCell ref="BC99:BC100"/>
    <mergeCell ref="BG99:BG100"/>
    <mergeCell ref="BE99:BE100"/>
    <mergeCell ref="BF99:BF100"/>
    <mergeCell ref="BD99:BD100"/>
    <mergeCell ref="BE101:BE102"/>
    <mergeCell ref="BD101:BD102"/>
    <mergeCell ref="BC101:BC102"/>
    <mergeCell ref="BF101:BF102"/>
    <mergeCell ref="BG101:BG102"/>
    <mergeCell ref="BE103:BG104"/>
    <mergeCell ref="BC111:BC112"/>
    <mergeCell ref="BC108:BC110"/>
    <mergeCell ref="BC105:BC107"/>
    <mergeCell ref="BD108:BD110"/>
    <mergeCell ref="BD105:BD107"/>
    <mergeCell ref="BD111:BD112"/>
    <mergeCell ref="BE108:BE110"/>
    <mergeCell ref="BE105:BE107"/>
    <mergeCell ref="BE111:BE112"/>
    <mergeCell ref="BF108:BF110"/>
    <mergeCell ref="BF111:BF112"/>
    <mergeCell ref="BF105:BF107"/>
    <mergeCell ref="BG105:BG107"/>
    <mergeCell ref="BG111:BG112"/>
    <mergeCell ref="BG108:BG110"/>
    <mergeCell ref="BH96:BJ98"/>
    <mergeCell ref="BH111:BH112"/>
    <mergeCell ref="BH105:BH107"/>
    <mergeCell ref="BH99:BH100"/>
    <mergeCell ref="BH108:BH110"/>
    <mergeCell ref="BH103:BJ104"/>
    <mergeCell ref="BH101:BH102"/>
    <mergeCell ref="BI99:BI100"/>
    <mergeCell ref="BI111:BI112"/>
    <mergeCell ref="BI105:BI107"/>
    <mergeCell ref="BI108:BI110"/>
    <mergeCell ref="BI101:BI102"/>
    <mergeCell ref="AI96:AL98"/>
    <mergeCell ref="AE96:AH98"/>
    <mergeCell ref="AJ99:AJ100"/>
    <mergeCell ref="AI99:AI100"/>
    <mergeCell ref="AK99:AL100"/>
    <mergeCell ref="AF99:AG100"/>
    <mergeCell ref="AE99:AE100"/>
    <mergeCell ref="AH99:AH100"/>
    <mergeCell ref="AH101:AH102"/>
    <mergeCell ref="AF101:AG102"/>
    <mergeCell ref="AI101:AI102"/>
    <mergeCell ref="AJ101:AJ102"/>
    <mergeCell ref="AE101:AE102"/>
    <mergeCell ref="AK101:AL102"/>
    <mergeCell ref="BB108:BB110"/>
    <mergeCell ref="BB105:BB107"/>
    <mergeCell ref="BB111:BB112"/>
    <mergeCell ref="AT111:AT112"/>
    <mergeCell ref="CA65:CA67"/>
    <mergeCell ref="CA68:CA70"/>
    <mergeCell ref="CA74:CA76"/>
    <mergeCell ref="CA71:CA73"/>
    <mergeCell ref="CB68:CB70"/>
    <mergeCell ref="CB65:CB67"/>
    <mergeCell ref="CB74:CB76"/>
    <mergeCell ref="CB71:CB73"/>
    <mergeCell ref="CC71:CC73"/>
    <mergeCell ref="CC65:CC67"/>
    <mergeCell ref="CC74:CC76"/>
    <mergeCell ref="CC68:CC70"/>
    <mergeCell ref="BW77:BY79"/>
    <mergeCell ref="CA77:CC79"/>
    <mergeCell ref="BV68:BV70"/>
    <mergeCell ref="BV71:BV73"/>
    <mergeCell ref="AF93:AG95"/>
    <mergeCell ref="AI93:AI95"/>
    <mergeCell ref="AJ93:AJ95"/>
    <mergeCell ref="AH93:AH95"/>
    <mergeCell ref="AK93:AL95"/>
    <mergeCell ref="CA90:CA92"/>
    <mergeCell ref="BX90:BX92"/>
    <mergeCell ref="CB90:CB92"/>
    <mergeCell ref="BZ92:BZ94"/>
    <mergeCell ref="CB93:CB95"/>
    <mergeCell ref="BX93:BX95"/>
    <mergeCell ref="CA93:CA95"/>
    <mergeCell ref="CC93:CC95"/>
    <mergeCell ref="BY93:BY95"/>
    <mergeCell ref="BZ79:BZ80"/>
    <mergeCell ref="BW80:BW81"/>
    <mergeCell ref="BV74:BV76"/>
    <mergeCell ref="BW74:BW76"/>
    <mergeCell ref="BW68:BW70"/>
    <mergeCell ref="BW71:BW73"/>
    <mergeCell ref="BW65:BW67"/>
    <mergeCell ref="BX74:BX76"/>
    <mergeCell ref="BX71:BX73"/>
    <mergeCell ref="BX65:BX67"/>
    <mergeCell ref="BX68:BX70"/>
    <mergeCell ref="BY65:BY67"/>
    <mergeCell ref="BY68:BY70"/>
    <mergeCell ref="BY74:BY76"/>
    <mergeCell ref="BY71:BY73"/>
    <mergeCell ref="BZ64:BZ66"/>
    <mergeCell ref="BZ73:BZ75"/>
    <mergeCell ref="BZ76:BZ78"/>
    <mergeCell ref="BZ67:BZ69"/>
    <mergeCell ref="BZ70:BZ72"/>
    <mergeCell ref="BW63:BW64"/>
    <mergeCell ref="BX63:BX64"/>
    <mergeCell ref="BI82:BI83"/>
    <mergeCell ref="BJ82:BJ83"/>
    <mergeCell ref="BK82:BK83"/>
    <mergeCell ref="BL82:BL83"/>
    <mergeCell ref="BM82:BM83"/>
    <mergeCell ref="BN82:BN83"/>
    <mergeCell ref="BO82:BO83"/>
    <mergeCell ref="BP82:BP83"/>
    <mergeCell ref="BQ82:BQ83"/>
    <mergeCell ref="BR82:BR83"/>
    <mergeCell ref="BI84:BI86"/>
    <mergeCell ref="BJ84:BJ86"/>
    <mergeCell ref="BK84:BK86"/>
    <mergeCell ref="O80:O81"/>
    <mergeCell ref="O84:O86"/>
    <mergeCell ref="O82:O83"/>
    <mergeCell ref="P84:P86"/>
    <mergeCell ref="P82:P83"/>
    <mergeCell ref="P80:P81"/>
    <mergeCell ref="Q82:Q83"/>
    <mergeCell ref="Q80:Q81"/>
    <mergeCell ref="Q84:Q86"/>
    <mergeCell ref="R84:R86"/>
    <mergeCell ref="R82:R83"/>
    <mergeCell ref="R80:R81"/>
    <mergeCell ref="S82:S83"/>
    <mergeCell ref="S84:S86"/>
    <mergeCell ref="S80:S81"/>
    <mergeCell ref="T82:T83"/>
    <mergeCell ref="T84:T86"/>
    <mergeCell ref="T80:T81"/>
    <mergeCell ref="U82:U83"/>
    <mergeCell ref="BO90:BO92"/>
    <mergeCell ref="BN90:BN92"/>
    <mergeCell ref="BK90:BK92"/>
    <mergeCell ref="BJ90:BJ92"/>
    <mergeCell ref="BP90:BP92"/>
    <mergeCell ref="BM90:BM92"/>
    <mergeCell ref="BL90:BL92"/>
    <mergeCell ref="BN93:BN95"/>
    <mergeCell ref="BM93:BM95"/>
    <mergeCell ref="BL93:BL95"/>
    <mergeCell ref="BK93:BK95"/>
    <mergeCell ref="BJ93:BJ95"/>
    <mergeCell ref="BO93:BO95"/>
    <mergeCell ref="BP93:BP95"/>
    <mergeCell ref="BK80:BK81"/>
    <mergeCell ref="BL80:BL81"/>
    <mergeCell ref="BM80:BM81"/>
    <mergeCell ref="BN80:BN81"/>
    <mergeCell ref="BO80:BO81"/>
    <mergeCell ref="BP80:BP81"/>
    <mergeCell ref="BJ80:BJ81"/>
    <mergeCell ref="BP84:BP86"/>
    <mergeCell ref="BN84:BN86"/>
    <mergeCell ref="BO84:BO86"/>
    <mergeCell ref="BL84:BL86"/>
    <mergeCell ref="BM84:BM86"/>
    <mergeCell ref="BN87:BN89"/>
    <mergeCell ref="BM87:BM89"/>
    <mergeCell ref="BJ87:BJ89"/>
    <mergeCell ref="BP87:BP89"/>
    <mergeCell ref="BO87:BO89"/>
    <mergeCell ref="BK87:BK89"/>
    <mergeCell ref="BL87:BL89"/>
    <mergeCell ref="BQ80:BQ81"/>
    <mergeCell ref="BR80:BR81"/>
    <mergeCell ref="BS80:BS81"/>
    <mergeCell ref="BN74:BN76"/>
    <mergeCell ref="BN77:BP79"/>
    <mergeCell ref="BO74:BO76"/>
    <mergeCell ref="BP74:BP76"/>
    <mergeCell ref="BQ74:BQ76"/>
    <mergeCell ref="BQ77:BS79"/>
    <mergeCell ref="BR74:BR76"/>
    <mergeCell ref="BS65:BS67"/>
    <mergeCell ref="BS74:BS76"/>
    <mergeCell ref="BT80:BT81"/>
    <mergeCell ref="BT77:BV79"/>
    <mergeCell ref="BT74:BT76"/>
    <mergeCell ref="BT65:BT67"/>
    <mergeCell ref="BU65:BU67"/>
    <mergeCell ref="BU74:BU76"/>
    <mergeCell ref="BU80:BU81"/>
    <mergeCell ref="BV80:BV81"/>
    <mergeCell ref="BN68:BN70"/>
    <mergeCell ref="BO68:BO70"/>
    <mergeCell ref="BP68:BP70"/>
    <mergeCell ref="BQ68:BQ70"/>
    <mergeCell ref="BR68:BR70"/>
    <mergeCell ref="BS68:BS70"/>
    <mergeCell ref="BT68:BT70"/>
    <mergeCell ref="BU68:BU70"/>
    <mergeCell ref="BN71:BN73"/>
    <mergeCell ref="BO71:BO73"/>
    <mergeCell ref="BP71:BP73"/>
    <mergeCell ref="BQ71:BQ73"/>
    <mergeCell ref="BR71:BR73"/>
    <mergeCell ref="BS71:BS73"/>
    <mergeCell ref="BT71:BT73"/>
    <mergeCell ref="BU71:BU73"/>
    <mergeCell ref="BN65:BN67"/>
    <mergeCell ref="BO65:BO67"/>
    <mergeCell ref="BP65:BP67"/>
    <mergeCell ref="BQ65:BQ67"/>
    <mergeCell ref="BR65:BR67"/>
    <mergeCell ref="BV65:BV67"/>
    <mergeCell ref="BB113:BB115"/>
    <mergeCell ref="P71:P73"/>
    <mergeCell ref="P77:R79"/>
    <mergeCell ref="P74:P76"/>
    <mergeCell ref="P68:P70"/>
    <mergeCell ref="Q71:Q73"/>
    <mergeCell ref="Q74:Q76"/>
    <mergeCell ref="Q68:Q70"/>
    <mergeCell ref="R71:R73"/>
    <mergeCell ref="R74:R76"/>
    <mergeCell ref="R68:R70"/>
    <mergeCell ref="S71:S73"/>
    <mergeCell ref="S68:S70"/>
    <mergeCell ref="S74:S76"/>
    <mergeCell ref="S77:U79"/>
    <mergeCell ref="T74:T76"/>
    <mergeCell ref="T68:T70"/>
    <mergeCell ref="T71:T73"/>
    <mergeCell ref="U74:U76"/>
    <mergeCell ref="U68:U70"/>
    <mergeCell ref="U71:U73"/>
    <mergeCell ref="U84:U86"/>
    <mergeCell ref="U80:U81"/>
    <mergeCell ref="AA93:AA95"/>
    <mergeCell ref="AC93:AC95"/>
    <mergeCell ref="AB93:AB95"/>
    <mergeCell ref="AE93:AE95"/>
    <mergeCell ref="AD93:AD95"/>
    <mergeCell ref="AB96:AD98"/>
    <mergeCell ref="AV111:AV112"/>
    <mergeCell ref="AV103:AX104"/>
    <mergeCell ref="AV108:AV110"/>
    <mergeCell ref="AV113:AV115"/>
    <mergeCell ref="AW108:AW110"/>
    <mergeCell ref="AW105:AW107"/>
    <mergeCell ref="AW113:AW115"/>
    <mergeCell ref="AW111:AW112"/>
    <mergeCell ref="AX108:AX110"/>
    <mergeCell ref="AX111:AX112"/>
    <mergeCell ref="AX105:AX107"/>
    <mergeCell ref="AX113:AX115"/>
    <mergeCell ref="AY111:AY112"/>
    <mergeCell ref="AY113:AY115"/>
    <mergeCell ref="AY108:AY110"/>
    <mergeCell ref="AY105:AY107"/>
    <mergeCell ref="AY103:BA104"/>
    <mergeCell ref="AZ108:AZ110"/>
    <mergeCell ref="AZ111:AZ112"/>
    <mergeCell ref="AZ105:AZ107"/>
    <mergeCell ref="AZ113:AZ115"/>
    <mergeCell ref="BA108:BA110"/>
    <mergeCell ref="BA111:BA112"/>
    <mergeCell ref="BA105:BA107"/>
    <mergeCell ref="BA113:BA115"/>
    <mergeCell ref="BH93:BH95"/>
    <mergeCell ref="BI87:BI89"/>
    <mergeCell ref="BI93:BI95"/>
    <mergeCell ref="BI90:BI92"/>
    <mergeCell ref="BB93:BB95"/>
    <mergeCell ref="AV105:AV107"/>
    <mergeCell ref="BB103:BD104"/>
    <mergeCell ref="AW93:AW95"/>
    <mergeCell ref="AW99:AW100"/>
    <mergeCell ref="AW101:AW102"/>
    <mergeCell ref="AW90:AW92"/>
    <mergeCell ref="AX90:AX92"/>
    <mergeCell ref="AX99:AX100"/>
    <mergeCell ref="AX93:AX95"/>
    <mergeCell ref="AX101:AX102"/>
    <mergeCell ref="AY90:AY92"/>
    <mergeCell ref="AY99:AY100"/>
    <mergeCell ref="AY93:AY95"/>
    <mergeCell ref="AY101:AY102"/>
    <mergeCell ref="AY96:BA98"/>
    <mergeCell ref="AZ90:AZ92"/>
    <mergeCell ref="AO101:AO102"/>
    <mergeCell ref="AH82:AH83"/>
    <mergeCell ref="AI82:AI83"/>
    <mergeCell ref="AJ80:AJ81"/>
    <mergeCell ref="AJ82:AJ83"/>
    <mergeCell ref="AK80:AL81"/>
    <mergeCell ref="AK82:AL83"/>
    <mergeCell ref="AE80:AE81"/>
    <mergeCell ref="AF80:AG81"/>
    <mergeCell ref="AH80:AH81"/>
    <mergeCell ref="AI80:AI81"/>
    <mergeCell ref="AE84:AE86"/>
    <mergeCell ref="Z84:Z86"/>
    <mergeCell ref="AA84:AA86"/>
    <mergeCell ref="AD84:AD86"/>
    <mergeCell ref="AB84:AB86"/>
    <mergeCell ref="AC84:AC86"/>
    <mergeCell ref="Z87:Z89"/>
    <mergeCell ref="AE87:AE89"/>
    <mergeCell ref="AB87:AB89"/>
    <mergeCell ref="AD87:AD89"/>
    <mergeCell ref="AC87:AC89"/>
    <mergeCell ref="AH90:AH92"/>
    <mergeCell ref="AF90:AG92"/>
    <mergeCell ref="AE90:AE92"/>
    <mergeCell ref="AD90:AD92"/>
    <mergeCell ref="AC90:AC92"/>
    <mergeCell ref="AJ90:AJ92"/>
    <mergeCell ref="AI90:AI92"/>
    <mergeCell ref="AA90:AA92"/>
    <mergeCell ref="AB90:AB92"/>
    <mergeCell ref="AK90:AL92"/>
    <mergeCell ref="AT105:AT107"/>
    <mergeCell ref="AT113:AT115"/>
    <mergeCell ref="AT108:AT110"/>
    <mergeCell ref="AU105:AU107"/>
    <mergeCell ref="AU113:AU115"/>
    <mergeCell ref="AU111:AU112"/>
    <mergeCell ref="AU108:AU110"/>
    <mergeCell ref="AS103:AU104"/>
    <mergeCell ref="AP103:AR104"/>
    <mergeCell ref="V82:V83"/>
    <mergeCell ref="V80:V81"/>
    <mergeCell ref="V84:V86"/>
    <mergeCell ref="W80:W81"/>
    <mergeCell ref="W82:W83"/>
    <mergeCell ref="W84:W86"/>
    <mergeCell ref="X82:X83"/>
    <mergeCell ref="X80:X81"/>
    <mergeCell ref="X84:X86"/>
    <mergeCell ref="Y80:Y81"/>
    <mergeCell ref="Y82:Y83"/>
    <mergeCell ref="Y84:Y86"/>
    <mergeCell ref="Z82:Z83"/>
    <mergeCell ref="Z80:Z81"/>
    <mergeCell ref="AA82:AA83"/>
    <mergeCell ref="AA80:AA81"/>
    <mergeCell ref="AB80:AB81"/>
    <mergeCell ref="AB82:AB83"/>
    <mergeCell ref="AC82:AC83"/>
    <mergeCell ref="AC80:AC81"/>
    <mergeCell ref="AD82:AD83"/>
    <mergeCell ref="AD80:AD81"/>
    <mergeCell ref="AE82:AE83"/>
    <mergeCell ref="AO113:AO115"/>
    <mergeCell ref="AO111:AO112"/>
    <mergeCell ref="AO108:AO110"/>
    <mergeCell ref="AO105:AO107"/>
    <mergeCell ref="AP111:AP112"/>
    <mergeCell ref="AP113:AP115"/>
    <mergeCell ref="AP105:AP107"/>
    <mergeCell ref="AP108:AP110"/>
    <mergeCell ref="AQ105:AQ107"/>
    <mergeCell ref="AQ111:AQ112"/>
    <mergeCell ref="AQ113:AQ115"/>
    <mergeCell ref="AQ108:AQ110"/>
    <mergeCell ref="AR113:AR115"/>
    <mergeCell ref="AR111:AR112"/>
    <mergeCell ref="AR105:AR107"/>
    <mergeCell ref="AR108:AR110"/>
    <mergeCell ref="AS111:AS112"/>
    <mergeCell ref="AS108:AS110"/>
    <mergeCell ref="AS105:AS107"/>
    <mergeCell ref="AS113:AS115"/>
    <mergeCell ref="BC90:BC92"/>
    <mergeCell ref="BD90:BD92"/>
    <mergeCell ref="BD87:BD89"/>
    <mergeCell ref="BD93:BD95"/>
    <mergeCell ref="AS93:AS95"/>
    <mergeCell ref="AT93:AT95"/>
    <mergeCell ref="AV96:AX98"/>
    <mergeCell ref="AV90:AV92"/>
    <mergeCell ref="AV101:AV102"/>
    <mergeCell ref="AV99:AV100"/>
    <mergeCell ref="AV93:AV95"/>
    <mergeCell ref="BK74:BK76"/>
    <mergeCell ref="BK68:BK70"/>
    <mergeCell ref="BK77:BM79"/>
    <mergeCell ref="BK71:BK73"/>
    <mergeCell ref="BL71:BL73"/>
    <mergeCell ref="BL68:BL70"/>
    <mergeCell ref="BL74:BL76"/>
    <mergeCell ref="BM74:BM76"/>
    <mergeCell ref="BM68:BM70"/>
    <mergeCell ref="BM71:BM73"/>
    <mergeCell ref="BE90:BE92"/>
    <mergeCell ref="BE93:BE95"/>
    <mergeCell ref="BE87:BE89"/>
    <mergeCell ref="BF87:BF89"/>
    <mergeCell ref="BF90:BF92"/>
    <mergeCell ref="BF93:BF95"/>
    <mergeCell ref="BG90:BG92"/>
    <mergeCell ref="BG93:BG95"/>
    <mergeCell ref="BG87:BG89"/>
    <mergeCell ref="BH87:BH89"/>
    <mergeCell ref="BH90:BH92"/>
    <mergeCell ref="AM96:AO98"/>
    <mergeCell ref="AP96:AR98"/>
    <mergeCell ref="AS96:AU98"/>
    <mergeCell ref="AM99:AM100"/>
    <mergeCell ref="AT99:AT100"/>
    <mergeCell ref="AN99:AN100"/>
    <mergeCell ref="AU99:AU100"/>
    <mergeCell ref="AQ99:AQ100"/>
    <mergeCell ref="AS99:AS100"/>
    <mergeCell ref="AR99:AR100"/>
    <mergeCell ref="AP99:AP100"/>
    <mergeCell ref="AO99:AO100"/>
    <mergeCell ref="AU101:AU102"/>
    <mergeCell ref="AS101:AS102"/>
    <mergeCell ref="BH68:BH70"/>
    <mergeCell ref="BH74:BH76"/>
    <mergeCell ref="BH80:BH81"/>
    <mergeCell ref="BH77:BJ79"/>
    <mergeCell ref="BH71:BH73"/>
    <mergeCell ref="BI80:BI81"/>
    <mergeCell ref="BI71:BI73"/>
    <mergeCell ref="BI68:BI70"/>
    <mergeCell ref="BI74:BI76"/>
    <mergeCell ref="BJ68:BJ70"/>
    <mergeCell ref="BJ74:BJ76"/>
    <mergeCell ref="BJ71:BJ73"/>
    <mergeCell ref="BB87:BB89"/>
    <mergeCell ref="BB99:BB100"/>
    <mergeCell ref="BB96:BD98"/>
    <mergeCell ref="BB90:BB92"/>
    <mergeCell ref="BB101:BB102"/>
    <mergeCell ref="BC93:BC95"/>
    <mergeCell ref="AE71:AE73"/>
    <mergeCell ref="AF71:AG73"/>
    <mergeCell ref="AF68:AG70"/>
    <mergeCell ref="AF74:AG76"/>
    <mergeCell ref="AH68:AH70"/>
    <mergeCell ref="AH74:AH76"/>
    <mergeCell ref="AH71:AH73"/>
    <mergeCell ref="AI74:AI76"/>
    <mergeCell ref="AI68:AI70"/>
    <mergeCell ref="AI71:AI73"/>
    <mergeCell ref="AB77:AD79"/>
    <mergeCell ref="AE77:AH79"/>
    <mergeCell ref="AJ71:AJ73"/>
    <mergeCell ref="AR93:AR95"/>
    <mergeCell ref="AQ93:AQ95"/>
    <mergeCell ref="AU93:AU95"/>
    <mergeCell ref="AM93:AM95"/>
    <mergeCell ref="AP93:AP95"/>
    <mergeCell ref="AN93:AN95"/>
    <mergeCell ref="AO93:AO95"/>
    <mergeCell ref="AF82:AG83"/>
    <mergeCell ref="AF87:AG89"/>
    <mergeCell ref="AF84:AG86"/>
    <mergeCell ref="AH87:AH89"/>
    <mergeCell ref="AH84:AH86"/>
    <mergeCell ref="AI87:AI89"/>
    <mergeCell ref="AI84:AI86"/>
    <mergeCell ref="AJ87:AJ89"/>
    <mergeCell ref="AJ84:AJ86"/>
    <mergeCell ref="AK84:AL86"/>
    <mergeCell ref="AK87:AL89"/>
    <mergeCell ref="X74:X76"/>
    <mergeCell ref="X71:X73"/>
    <mergeCell ref="X68:X70"/>
    <mergeCell ref="Y71:Y73"/>
    <mergeCell ref="Y74:Y76"/>
    <mergeCell ref="Y68:Y70"/>
    <mergeCell ref="Z71:Z73"/>
    <mergeCell ref="Z74:Z76"/>
    <mergeCell ref="Z68:Z70"/>
    <mergeCell ref="AA71:AA73"/>
    <mergeCell ref="AA74:AA76"/>
    <mergeCell ref="AA68:AA70"/>
    <mergeCell ref="Y77:AA79"/>
    <mergeCell ref="AZ101:AZ102"/>
    <mergeCell ref="AZ99:AZ100"/>
    <mergeCell ref="AZ93:AZ95"/>
    <mergeCell ref="BA90:BA92"/>
    <mergeCell ref="BA99:BA100"/>
    <mergeCell ref="BA93:BA95"/>
    <mergeCell ref="BA101:BA102"/>
    <mergeCell ref="AB71:AB73"/>
    <mergeCell ref="AB68:AB70"/>
    <mergeCell ref="AB74:AB76"/>
    <mergeCell ref="AC74:AC76"/>
    <mergeCell ref="AC71:AC73"/>
    <mergeCell ref="AC68:AC70"/>
    <mergeCell ref="AD71:AD73"/>
    <mergeCell ref="AD68:AD70"/>
    <mergeCell ref="AD74:AD76"/>
    <mergeCell ref="AE74:AE76"/>
    <mergeCell ref="AE68:AE70"/>
    <mergeCell ref="AI77:AL79"/>
    <mergeCell ref="BB68:BB70"/>
    <mergeCell ref="BB71:BB73"/>
    <mergeCell ref="BB74:BB76"/>
    <mergeCell ref="BC71:BC73"/>
    <mergeCell ref="BC74:BC76"/>
    <mergeCell ref="BC68:BC70"/>
    <mergeCell ref="BD74:BD76"/>
    <mergeCell ref="BD68:BD70"/>
    <mergeCell ref="BD71:BD73"/>
    <mergeCell ref="BE80:BE81"/>
    <mergeCell ref="BE77:BG79"/>
    <mergeCell ref="BE71:BE73"/>
    <mergeCell ref="BE74:BE76"/>
    <mergeCell ref="BE68:BE70"/>
    <mergeCell ref="BF71:BF73"/>
    <mergeCell ref="BF68:BF70"/>
    <mergeCell ref="BF74:BF76"/>
    <mergeCell ref="BF80:BF81"/>
    <mergeCell ref="BG71:BG73"/>
    <mergeCell ref="BG80:BG81"/>
    <mergeCell ref="BG74:BG76"/>
    <mergeCell ref="BG68:BG70"/>
    <mergeCell ref="BA87:BA89"/>
    <mergeCell ref="AZ87:AZ89"/>
    <mergeCell ref="AY87:AY89"/>
    <mergeCell ref="AX87:AX89"/>
    <mergeCell ref="AW87:AW89"/>
    <mergeCell ref="AV87:AV89"/>
    <mergeCell ref="BC82:BC83"/>
    <mergeCell ref="BD82:BD83"/>
    <mergeCell ref="BE82:BE83"/>
    <mergeCell ref="BF82:BF83"/>
    <mergeCell ref="BG82:BG83"/>
    <mergeCell ref="BH82:BH83"/>
    <mergeCell ref="AV84:AV86"/>
    <mergeCell ref="AW84:AW86"/>
    <mergeCell ref="AX84:AX86"/>
    <mergeCell ref="AY84:AY86"/>
    <mergeCell ref="AZ84:AZ86"/>
    <mergeCell ref="BA84:BA86"/>
    <mergeCell ref="BB84:BB86"/>
    <mergeCell ref="BC84:BC86"/>
    <mergeCell ref="BD84:BD86"/>
    <mergeCell ref="BE84:BE86"/>
    <mergeCell ref="BF84:BF86"/>
    <mergeCell ref="BG84:BG86"/>
    <mergeCell ref="BH84:BH86"/>
    <mergeCell ref="BC87:BC89"/>
    <mergeCell ref="AT82:AT83"/>
    <mergeCell ref="AU82:AU83"/>
    <mergeCell ref="AS84:AS86"/>
    <mergeCell ref="AP84:AP86"/>
    <mergeCell ref="AT84:AT86"/>
    <mergeCell ref="AN84:AN86"/>
    <mergeCell ref="AM84:AM86"/>
    <mergeCell ref="AQ84:AQ86"/>
    <mergeCell ref="AU84:AU86"/>
    <mergeCell ref="AR84:AR86"/>
    <mergeCell ref="AO84:AO86"/>
    <mergeCell ref="AV77:AX79"/>
    <mergeCell ref="BB77:BD79"/>
    <mergeCell ref="AY77:BA79"/>
    <mergeCell ref="BD80:BD81"/>
    <mergeCell ref="BC80:BC81"/>
    <mergeCell ref="AY80:AY81"/>
    <mergeCell ref="AZ80:AZ81"/>
    <mergeCell ref="AW80:AW81"/>
    <mergeCell ref="BB80:BB81"/>
    <mergeCell ref="AV80:AV81"/>
    <mergeCell ref="BA80:BA81"/>
    <mergeCell ref="AX80:AX81"/>
    <mergeCell ref="BA82:BA83"/>
    <mergeCell ref="AX82:AX83"/>
    <mergeCell ref="AW82:AW83"/>
    <mergeCell ref="AZ82:AZ83"/>
    <mergeCell ref="BB82:BB83"/>
    <mergeCell ref="AV82:AV83"/>
    <mergeCell ref="AY82:AY83"/>
    <mergeCell ref="BB65:BB67"/>
    <mergeCell ref="BC65:BC67"/>
    <mergeCell ref="AM77:AO79"/>
    <mergeCell ref="AP77:AR79"/>
    <mergeCell ref="AS77:AU79"/>
    <mergeCell ref="AQ87:AQ89"/>
    <mergeCell ref="AU87:AU89"/>
    <mergeCell ref="AR87:AR89"/>
    <mergeCell ref="AM87:AM89"/>
    <mergeCell ref="AT87:AT89"/>
    <mergeCell ref="AP87:AP89"/>
    <mergeCell ref="AN87:AN89"/>
    <mergeCell ref="AS87:AS89"/>
    <mergeCell ref="AO87:AO89"/>
    <mergeCell ref="AR90:AR92"/>
    <mergeCell ref="AP90:AP92"/>
    <mergeCell ref="AS90:AS92"/>
    <mergeCell ref="AO90:AO92"/>
    <mergeCell ref="AN90:AN92"/>
    <mergeCell ref="AT90:AT92"/>
    <mergeCell ref="AM90:AM92"/>
    <mergeCell ref="AU90:AU92"/>
    <mergeCell ref="AQ90:AQ92"/>
    <mergeCell ref="AU80:AU81"/>
    <mergeCell ref="AQ80:AQ81"/>
    <mergeCell ref="AR80:AR81"/>
    <mergeCell ref="AT80:AT81"/>
    <mergeCell ref="AS80:AS81"/>
    <mergeCell ref="AM80:AM81"/>
    <mergeCell ref="AN80:AN81"/>
    <mergeCell ref="AP80:AP81"/>
    <mergeCell ref="AO80:AO81"/>
    <mergeCell ref="AW65:AW67"/>
    <mergeCell ref="AW74:AW76"/>
    <mergeCell ref="AW71:AW73"/>
    <mergeCell ref="AW68:AW70"/>
    <mergeCell ref="AX71:AX73"/>
    <mergeCell ref="AX68:AX70"/>
    <mergeCell ref="AX65:AX67"/>
    <mergeCell ref="AX74:AX76"/>
    <mergeCell ref="AY74:AY76"/>
    <mergeCell ref="AY68:AY70"/>
    <mergeCell ref="AY65:AY67"/>
    <mergeCell ref="AY71:AY73"/>
    <mergeCell ref="AZ71:AZ73"/>
    <mergeCell ref="AZ68:AZ70"/>
    <mergeCell ref="AZ74:AZ76"/>
    <mergeCell ref="AZ65:AZ67"/>
    <mergeCell ref="BA71:BA73"/>
    <mergeCell ref="BA68:BA70"/>
    <mergeCell ref="BA65:BA67"/>
    <mergeCell ref="BA74:BA76"/>
    <mergeCell ref="AT71:AT73"/>
    <mergeCell ref="AT68:AT70"/>
    <mergeCell ref="AU68:AU70"/>
    <mergeCell ref="AU71:AU73"/>
    <mergeCell ref="AP74:AP76"/>
    <mergeCell ref="AQ74:AQ76"/>
    <mergeCell ref="AK74:AL76"/>
    <mergeCell ref="AJ74:AJ76"/>
    <mergeCell ref="AT74:AT76"/>
    <mergeCell ref="AU74:AU76"/>
    <mergeCell ref="AV71:AV73"/>
    <mergeCell ref="AV68:AV70"/>
    <mergeCell ref="AV74:AV76"/>
    <mergeCell ref="AV65:AV67"/>
    <mergeCell ref="AJ68:AJ70"/>
    <mergeCell ref="AK68:AL70"/>
    <mergeCell ref="AM74:AM76"/>
    <mergeCell ref="AM71:AM73"/>
    <mergeCell ref="AM68:AM70"/>
    <mergeCell ref="AN71:AN73"/>
    <mergeCell ref="AN74:AN76"/>
    <mergeCell ref="AN68:AN70"/>
    <mergeCell ref="AO68:AO70"/>
    <mergeCell ref="AO71:AO73"/>
    <mergeCell ref="AO74:AO76"/>
    <mergeCell ref="AP68:AP70"/>
    <mergeCell ref="AP71:AP73"/>
    <mergeCell ref="AQ71:AQ73"/>
    <mergeCell ref="AQ68:AQ70"/>
    <mergeCell ref="AK71:AL73"/>
    <mergeCell ref="AF113:AF115"/>
    <mergeCell ref="AG113:AG115"/>
    <mergeCell ref="G101:G102"/>
    <mergeCell ref="H101:H102"/>
    <mergeCell ref="G111:G112"/>
    <mergeCell ref="H111:H112"/>
    <mergeCell ref="AR71:AR73"/>
    <mergeCell ref="AR74:AR76"/>
    <mergeCell ref="AR68:AR70"/>
    <mergeCell ref="G37:G39"/>
    <mergeCell ref="H37:H39"/>
    <mergeCell ref="G57:G59"/>
    <mergeCell ref="H57:H59"/>
    <mergeCell ref="G74:G76"/>
    <mergeCell ref="H74:H76"/>
    <mergeCell ref="AS74:AS76"/>
    <mergeCell ref="AS71:AS73"/>
    <mergeCell ref="AS68:AS70"/>
    <mergeCell ref="AQ82:AQ83"/>
    <mergeCell ref="AS82:AS83"/>
    <mergeCell ref="AP82:AP83"/>
    <mergeCell ref="AR82:AR83"/>
    <mergeCell ref="AO82:AO83"/>
    <mergeCell ref="AN82:AN83"/>
    <mergeCell ref="AM82:AM83"/>
    <mergeCell ref="V77:X79"/>
    <mergeCell ref="V68:V70"/>
    <mergeCell ref="V71:V73"/>
    <mergeCell ref="V74:V76"/>
    <mergeCell ref="W74:W76"/>
    <mergeCell ref="W68:W70"/>
    <mergeCell ref="W71:W73"/>
  </mergeCells>
  <pageMargins left="0.12013890000000001" right="0.12013890000000001" top="0.25" bottom="5.9722219999999999E-2" header="0.3" footer="0.3"/>
  <pageSetup paperSize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CC117"/>
  <sheetViews>
    <sheetView showGridLines="0" topLeftCell="BM13" workbookViewId="0">
      <selection activeCell="CB113" sqref="CB113:CB115"/>
    </sheetView>
  </sheetViews>
  <sheetFormatPr defaultRowHeight="15" x14ac:dyDescent="0.25"/>
  <cols>
    <col min="1" max="1" width="0.42578125" customWidth="1"/>
    <col min="2" max="2" width="4.42578125" customWidth="1"/>
    <col min="3" max="3" width="1" customWidth="1"/>
    <col min="4" max="4" width="0.42578125" customWidth="1"/>
    <col min="5" max="5" width="54" customWidth="1"/>
    <col min="6" max="6" width="15.140625" customWidth="1"/>
    <col min="7" max="7" width="14.85546875" customWidth="1"/>
    <col min="8" max="8" width="0.28515625" customWidth="1"/>
    <col min="9" max="9" width="15" customWidth="1"/>
    <col min="10" max="10" width="15.140625" customWidth="1"/>
    <col min="11" max="11" width="15" customWidth="1"/>
    <col min="12" max="13" width="15.140625" customWidth="1"/>
    <col min="14" max="14" width="15" customWidth="1"/>
    <col min="15" max="15" width="15.140625" customWidth="1"/>
    <col min="16" max="16" width="15" customWidth="1"/>
    <col min="17" max="18" width="15.140625" customWidth="1"/>
    <col min="19" max="19" width="15" customWidth="1"/>
    <col min="20" max="20" width="15.140625" customWidth="1"/>
    <col min="21" max="21" width="15" customWidth="1"/>
    <col min="22" max="23" width="15.140625" customWidth="1"/>
    <col min="24" max="24" width="15" customWidth="1"/>
    <col min="25" max="25" width="15.140625" customWidth="1"/>
    <col min="26" max="26" width="15" customWidth="1"/>
    <col min="27" max="28" width="15.140625" customWidth="1"/>
    <col min="29" max="29" width="15" customWidth="1"/>
    <col min="30" max="30" width="15.140625" customWidth="1"/>
    <col min="31" max="31" width="15" customWidth="1"/>
    <col min="32" max="32" width="9.85546875" customWidth="1"/>
    <col min="33" max="33" width="5.28515625" customWidth="1"/>
    <col min="34" max="34" width="15.140625" customWidth="1"/>
    <col min="35" max="35" width="15" customWidth="1"/>
    <col min="36" max="36" width="15.140625" customWidth="1"/>
    <col min="37" max="37" width="7.85546875" customWidth="1"/>
    <col min="38" max="38" width="7.140625" customWidth="1"/>
    <col min="39" max="40" width="15.140625" customWidth="1"/>
    <col min="41" max="41" width="15" customWidth="1"/>
    <col min="42" max="42" width="15.140625" customWidth="1"/>
    <col min="43" max="43" width="15" customWidth="1"/>
    <col min="44" max="45" width="15.140625" customWidth="1"/>
    <col min="46" max="46" width="15" customWidth="1"/>
    <col min="47" max="47" width="15.140625" customWidth="1"/>
    <col min="48" max="48" width="15" customWidth="1"/>
    <col min="49" max="50" width="15.140625" customWidth="1"/>
    <col min="51" max="51" width="15" customWidth="1"/>
    <col min="52" max="52" width="15.140625" customWidth="1"/>
    <col min="53" max="53" width="15" customWidth="1"/>
    <col min="54" max="55" width="15.140625" customWidth="1"/>
    <col min="56" max="56" width="15" customWidth="1"/>
    <col min="57" max="57" width="15.140625" customWidth="1"/>
    <col min="58" max="58" width="15" customWidth="1"/>
    <col min="59" max="60" width="15.140625" customWidth="1"/>
    <col min="61" max="61" width="15" customWidth="1"/>
    <col min="62" max="62" width="15.140625" customWidth="1"/>
    <col min="63" max="63" width="15" customWidth="1"/>
    <col min="64" max="65" width="15.140625" customWidth="1"/>
    <col min="66" max="66" width="15" customWidth="1"/>
    <col min="67" max="67" width="15.140625" customWidth="1"/>
    <col min="68" max="68" width="15" customWidth="1"/>
    <col min="69" max="70" width="15.140625" customWidth="1"/>
    <col min="71" max="71" width="15" customWidth="1"/>
    <col min="72" max="72" width="15.140625" customWidth="1"/>
    <col min="73" max="73" width="15" customWidth="1"/>
    <col min="74" max="75" width="15.140625" customWidth="1"/>
    <col min="76" max="76" width="15" customWidth="1"/>
    <col min="77" max="77" width="15.140625" customWidth="1"/>
    <col min="78" max="78" width="15" customWidth="1"/>
    <col min="79" max="80" width="15.140625" customWidth="1"/>
    <col min="81" max="81" width="15" customWidth="1"/>
  </cols>
  <sheetData>
    <row r="1" spans="1:81" ht="6" customHeight="1" x14ac:dyDescent="0.25"/>
    <row r="2" spans="1:81" ht="15.75" customHeight="1" x14ac:dyDescent="0.25">
      <c r="E2" s="36" t="s">
        <v>0</v>
      </c>
      <c r="F2" s="36"/>
      <c r="G2" s="36"/>
      <c r="AG2" s="32" t="s">
        <v>1</v>
      </c>
      <c r="AH2" s="32"/>
      <c r="AI2" s="32"/>
      <c r="AJ2" s="32"/>
      <c r="AK2" s="32"/>
    </row>
    <row r="3" spans="1:81" ht="6.75" customHeight="1" x14ac:dyDescent="0.25">
      <c r="AG3" s="33" t="s">
        <v>73</v>
      </c>
      <c r="AH3" s="33"/>
      <c r="AI3" s="33"/>
      <c r="AJ3" s="33"/>
      <c r="AK3" s="33"/>
    </row>
    <row r="4" spans="1:81" ht="7.5" customHeight="1" x14ac:dyDescent="0.25">
      <c r="AG4" s="33"/>
      <c r="AH4" s="33"/>
      <c r="AI4" s="33"/>
      <c r="AJ4" s="33"/>
      <c r="AK4" s="33"/>
    </row>
    <row r="5" spans="1:81" ht="1.5" customHeight="1" x14ac:dyDescent="0.25"/>
    <row r="6" spans="1:81" ht="13.5" customHeight="1" x14ac:dyDescent="0.25">
      <c r="A6" s="34" t="s">
        <v>3</v>
      </c>
      <c r="B6" s="34"/>
      <c r="C6" s="34"/>
      <c r="D6" s="34"/>
      <c r="E6" s="34"/>
      <c r="F6" s="28">
        <v>1</v>
      </c>
      <c r="G6" s="28"/>
      <c r="H6" s="28"/>
      <c r="I6" s="28"/>
      <c r="J6" s="28">
        <v>2</v>
      </c>
      <c r="K6" s="28"/>
      <c r="L6" s="28"/>
      <c r="M6" s="28">
        <v>3</v>
      </c>
      <c r="N6" s="28"/>
      <c r="O6" s="28"/>
      <c r="P6" s="28">
        <v>4</v>
      </c>
      <c r="Q6" s="28"/>
      <c r="R6" s="28"/>
      <c r="S6" s="28">
        <v>5</v>
      </c>
      <c r="T6" s="28"/>
      <c r="U6" s="28"/>
      <c r="V6" s="28">
        <v>6</v>
      </c>
      <c r="W6" s="28"/>
      <c r="X6" s="28"/>
      <c r="Y6" s="28">
        <v>7</v>
      </c>
      <c r="Z6" s="28"/>
      <c r="AA6" s="28"/>
      <c r="AB6" s="28">
        <v>8</v>
      </c>
      <c r="AC6" s="28"/>
      <c r="AD6" s="28"/>
      <c r="AE6" s="28">
        <v>9</v>
      </c>
      <c r="AF6" s="28"/>
      <c r="AG6" s="28"/>
      <c r="AH6" s="28"/>
      <c r="AI6" s="28">
        <v>10</v>
      </c>
      <c r="AJ6" s="28"/>
      <c r="AK6" s="28"/>
      <c r="AL6" s="28"/>
      <c r="AM6" s="28">
        <v>11</v>
      </c>
      <c r="AN6" s="28"/>
      <c r="AO6" s="28"/>
      <c r="AP6" s="28">
        <v>12</v>
      </c>
      <c r="AQ6" s="28"/>
      <c r="AR6" s="28"/>
      <c r="AS6" s="28">
        <v>13</v>
      </c>
      <c r="AT6" s="28"/>
      <c r="AU6" s="28"/>
      <c r="AV6" s="28">
        <v>14</v>
      </c>
      <c r="AW6" s="28"/>
      <c r="AX6" s="28"/>
      <c r="AY6" s="28">
        <v>15</v>
      </c>
      <c r="AZ6" s="28"/>
      <c r="BA6" s="28"/>
      <c r="BB6" s="28">
        <v>16</v>
      </c>
      <c r="BC6" s="28"/>
      <c r="BD6" s="28"/>
      <c r="BE6" s="28">
        <v>17</v>
      </c>
      <c r="BF6" s="28"/>
      <c r="BG6" s="28"/>
      <c r="BH6" s="28">
        <v>18</v>
      </c>
      <c r="BI6" s="28"/>
      <c r="BJ6" s="28"/>
      <c r="BK6" s="28">
        <v>19</v>
      </c>
      <c r="BL6" s="28"/>
      <c r="BM6" s="28"/>
      <c r="BN6" s="28">
        <v>20</v>
      </c>
      <c r="BO6" s="28"/>
      <c r="BP6" s="28"/>
      <c r="BQ6" s="28">
        <v>50</v>
      </c>
      <c r="BR6" s="28"/>
      <c r="BS6" s="28"/>
      <c r="BT6" s="28">
        <v>60</v>
      </c>
      <c r="BU6" s="28"/>
      <c r="BV6" s="28"/>
      <c r="BW6" s="28">
        <v>99</v>
      </c>
      <c r="BX6" s="28"/>
      <c r="BY6" s="28"/>
      <c r="BZ6" s="34" t="s">
        <v>4</v>
      </c>
      <c r="CA6" s="28" t="s">
        <v>5</v>
      </c>
      <c r="CB6" s="28"/>
      <c r="CC6" s="28"/>
    </row>
    <row r="7" spans="1:81" ht="24" customHeight="1" x14ac:dyDescent="0.25">
      <c r="A7" s="34"/>
      <c r="B7" s="34"/>
      <c r="C7" s="34"/>
      <c r="D7" s="34"/>
      <c r="E7" s="34"/>
      <c r="F7" s="30" t="s">
        <v>6</v>
      </c>
      <c r="G7" s="30"/>
      <c r="H7" s="30"/>
      <c r="I7" s="30"/>
      <c r="J7" s="30" t="s">
        <v>7</v>
      </c>
      <c r="K7" s="30"/>
      <c r="L7" s="30"/>
      <c r="M7" s="30" t="s">
        <v>8</v>
      </c>
      <c r="N7" s="30"/>
      <c r="O7" s="30"/>
      <c r="P7" s="30" t="s">
        <v>9</v>
      </c>
      <c r="Q7" s="30"/>
      <c r="R7" s="30"/>
      <c r="S7" s="30" t="s">
        <v>10</v>
      </c>
      <c r="T7" s="30"/>
      <c r="U7" s="30"/>
      <c r="V7" s="30" t="s">
        <v>11</v>
      </c>
      <c r="W7" s="30"/>
      <c r="X7" s="30"/>
      <c r="Y7" s="30" t="s">
        <v>12</v>
      </c>
      <c r="Z7" s="30"/>
      <c r="AA7" s="30"/>
      <c r="AB7" s="30" t="s">
        <v>13</v>
      </c>
      <c r="AC7" s="30"/>
      <c r="AD7" s="30"/>
      <c r="AE7" s="30" t="s">
        <v>14</v>
      </c>
      <c r="AF7" s="30"/>
      <c r="AG7" s="30"/>
      <c r="AH7" s="30"/>
      <c r="AI7" s="30" t="s">
        <v>15</v>
      </c>
      <c r="AJ7" s="30"/>
      <c r="AK7" s="30"/>
      <c r="AL7" s="30"/>
      <c r="AM7" s="30" t="s">
        <v>16</v>
      </c>
      <c r="AN7" s="30"/>
      <c r="AO7" s="30"/>
      <c r="AP7" s="30" t="s">
        <v>17</v>
      </c>
      <c r="AQ7" s="30"/>
      <c r="AR7" s="30"/>
      <c r="AS7" s="30" t="s">
        <v>18</v>
      </c>
      <c r="AT7" s="30"/>
      <c r="AU7" s="30"/>
      <c r="AV7" s="30" t="s">
        <v>19</v>
      </c>
      <c r="AW7" s="30"/>
      <c r="AX7" s="30"/>
      <c r="AY7" s="30" t="s">
        <v>20</v>
      </c>
      <c r="AZ7" s="30"/>
      <c r="BA7" s="30"/>
      <c r="BB7" s="30" t="s">
        <v>21</v>
      </c>
      <c r="BC7" s="30"/>
      <c r="BD7" s="30"/>
      <c r="BE7" s="30" t="s">
        <v>22</v>
      </c>
      <c r="BF7" s="30"/>
      <c r="BG7" s="30"/>
      <c r="BH7" s="30" t="s">
        <v>23</v>
      </c>
      <c r="BI7" s="30"/>
      <c r="BJ7" s="30"/>
      <c r="BK7" s="30" t="s">
        <v>24</v>
      </c>
      <c r="BL7" s="30"/>
      <c r="BM7" s="30"/>
      <c r="BN7" s="30" t="s">
        <v>25</v>
      </c>
      <c r="BO7" s="30"/>
      <c r="BP7" s="30"/>
      <c r="BQ7" s="30" t="s">
        <v>26</v>
      </c>
      <c r="BR7" s="30"/>
      <c r="BS7" s="30"/>
      <c r="BT7" s="30" t="s">
        <v>27</v>
      </c>
      <c r="BU7" s="30"/>
      <c r="BV7" s="30"/>
      <c r="BW7" s="30" t="s">
        <v>28</v>
      </c>
      <c r="BX7" s="30"/>
      <c r="BY7" s="30"/>
      <c r="BZ7" s="34"/>
      <c r="CA7" s="28"/>
      <c r="CB7" s="28"/>
      <c r="CC7" s="28"/>
    </row>
    <row r="8" spans="1:81" ht="15" customHeight="1" x14ac:dyDescent="0.25">
      <c r="A8" s="34"/>
      <c r="B8" s="34"/>
      <c r="C8" s="34"/>
      <c r="D8" s="34"/>
      <c r="E8" s="34"/>
      <c r="F8" s="31" t="s">
        <v>29</v>
      </c>
      <c r="G8" s="31"/>
      <c r="H8" s="31"/>
      <c r="I8" s="31" t="s">
        <v>30</v>
      </c>
      <c r="J8" s="31" t="s">
        <v>29</v>
      </c>
      <c r="K8" s="31"/>
      <c r="L8" s="31" t="s">
        <v>30</v>
      </c>
      <c r="M8" s="31" t="s">
        <v>29</v>
      </c>
      <c r="N8" s="31"/>
      <c r="O8" s="31" t="s">
        <v>30</v>
      </c>
      <c r="P8" s="31" t="s">
        <v>29</v>
      </c>
      <c r="Q8" s="31"/>
      <c r="R8" s="31" t="s">
        <v>30</v>
      </c>
      <c r="S8" s="31" t="s">
        <v>29</v>
      </c>
      <c r="T8" s="31"/>
      <c r="U8" s="31" t="s">
        <v>30</v>
      </c>
      <c r="V8" s="31" t="s">
        <v>29</v>
      </c>
      <c r="W8" s="31"/>
      <c r="X8" s="31" t="s">
        <v>30</v>
      </c>
      <c r="Y8" s="31" t="s">
        <v>29</v>
      </c>
      <c r="Z8" s="31"/>
      <c r="AA8" s="31" t="s">
        <v>30</v>
      </c>
      <c r="AB8" s="31" t="s">
        <v>29</v>
      </c>
      <c r="AC8" s="31"/>
      <c r="AD8" s="31" t="s">
        <v>30</v>
      </c>
      <c r="AE8" s="31" t="s">
        <v>29</v>
      </c>
      <c r="AF8" s="31"/>
      <c r="AG8" s="31"/>
      <c r="AH8" s="31" t="s">
        <v>30</v>
      </c>
      <c r="AI8" s="31" t="s">
        <v>29</v>
      </c>
      <c r="AJ8" s="31"/>
      <c r="AK8" s="31" t="s">
        <v>30</v>
      </c>
      <c r="AL8" s="31"/>
      <c r="AM8" s="31" t="s">
        <v>29</v>
      </c>
      <c r="AN8" s="31"/>
      <c r="AO8" s="31" t="s">
        <v>30</v>
      </c>
      <c r="AP8" s="31" t="s">
        <v>29</v>
      </c>
      <c r="AQ8" s="31"/>
      <c r="AR8" s="31" t="s">
        <v>30</v>
      </c>
      <c r="AS8" s="31" t="s">
        <v>29</v>
      </c>
      <c r="AT8" s="31"/>
      <c r="AU8" s="31" t="s">
        <v>30</v>
      </c>
      <c r="AV8" s="31" t="s">
        <v>29</v>
      </c>
      <c r="AW8" s="31"/>
      <c r="AX8" s="31" t="s">
        <v>30</v>
      </c>
      <c r="AY8" s="31" t="s">
        <v>29</v>
      </c>
      <c r="AZ8" s="31"/>
      <c r="BA8" s="31" t="s">
        <v>30</v>
      </c>
      <c r="BB8" s="31" t="s">
        <v>29</v>
      </c>
      <c r="BC8" s="31"/>
      <c r="BD8" s="31" t="s">
        <v>30</v>
      </c>
      <c r="BE8" s="31" t="s">
        <v>29</v>
      </c>
      <c r="BF8" s="31"/>
      <c r="BG8" s="31" t="s">
        <v>30</v>
      </c>
      <c r="BH8" s="31" t="s">
        <v>29</v>
      </c>
      <c r="BI8" s="31"/>
      <c r="BJ8" s="31" t="s">
        <v>30</v>
      </c>
      <c r="BK8" s="31" t="s">
        <v>29</v>
      </c>
      <c r="BL8" s="31"/>
      <c r="BM8" s="31" t="s">
        <v>30</v>
      </c>
      <c r="BN8" s="31" t="s">
        <v>29</v>
      </c>
      <c r="BO8" s="31"/>
      <c r="BP8" s="31" t="s">
        <v>30</v>
      </c>
      <c r="BQ8" s="31" t="s">
        <v>29</v>
      </c>
      <c r="BR8" s="31"/>
      <c r="BS8" s="31" t="s">
        <v>30</v>
      </c>
      <c r="BT8" s="31" t="s">
        <v>29</v>
      </c>
      <c r="BU8" s="31"/>
      <c r="BV8" s="31" t="s">
        <v>30</v>
      </c>
      <c r="BW8" s="31" t="s">
        <v>29</v>
      </c>
      <c r="BX8" s="31"/>
      <c r="BY8" s="31" t="s">
        <v>30</v>
      </c>
      <c r="BZ8" s="25" t="s">
        <v>29</v>
      </c>
      <c r="CA8" s="31" t="s">
        <v>29</v>
      </c>
      <c r="CB8" s="31"/>
      <c r="CC8" s="31" t="s">
        <v>30</v>
      </c>
    </row>
    <row r="9" spans="1:81" ht="32.25" customHeight="1" x14ac:dyDescent="0.25">
      <c r="A9" s="34"/>
      <c r="B9" s="34"/>
      <c r="C9" s="34"/>
      <c r="D9" s="34"/>
      <c r="E9" s="34"/>
      <c r="F9" s="1"/>
      <c r="G9" s="31" t="s">
        <v>31</v>
      </c>
      <c r="H9" s="31"/>
      <c r="I9" s="31"/>
      <c r="J9" s="1"/>
      <c r="K9" s="1" t="s">
        <v>31</v>
      </c>
      <c r="L9" s="31"/>
      <c r="M9" s="1"/>
      <c r="N9" s="1" t="s">
        <v>31</v>
      </c>
      <c r="O9" s="31"/>
      <c r="P9" s="1"/>
      <c r="Q9" s="1" t="s">
        <v>31</v>
      </c>
      <c r="R9" s="31"/>
      <c r="S9" s="1"/>
      <c r="T9" s="1" t="s">
        <v>31</v>
      </c>
      <c r="U9" s="31"/>
      <c r="V9" s="1"/>
      <c r="W9" s="1" t="s">
        <v>31</v>
      </c>
      <c r="X9" s="31"/>
      <c r="Y9" s="1"/>
      <c r="Z9" s="1" t="s">
        <v>31</v>
      </c>
      <c r="AA9" s="31"/>
      <c r="AB9" s="1"/>
      <c r="AC9" s="1" t="s">
        <v>31</v>
      </c>
      <c r="AD9" s="31"/>
      <c r="AE9" s="1"/>
      <c r="AF9" s="31" t="s">
        <v>31</v>
      </c>
      <c r="AG9" s="31"/>
      <c r="AH9" s="31"/>
      <c r="AI9" s="1"/>
      <c r="AJ9" s="1" t="s">
        <v>31</v>
      </c>
      <c r="AK9" s="31"/>
      <c r="AL9" s="31"/>
      <c r="AM9" s="1"/>
      <c r="AN9" s="1" t="s">
        <v>31</v>
      </c>
      <c r="AO9" s="31"/>
      <c r="AP9" s="1"/>
      <c r="AQ9" s="1" t="s">
        <v>31</v>
      </c>
      <c r="AR9" s="31"/>
      <c r="AS9" s="1"/>
      <c r="AT9" s="1" t="s">
        <v>31</v>
      </c>
      <c r="AU9" s="31"/>
      <c r="AV9" s="1"/>
      <c r="AW9" s="1" t="s">
        <v>31</v>
      </c>
      <c r="AX9" s="31"/>
      <c r="AY9" s="1"/>
      <c r="AZ9" s="1" t="s">
        <v>31</v>
      </c>
      <c r="BA9" s="31"/>
      <c r="BB9" s="1"/>
      <c r="BC9" s="1" t="s">
        <v>31</v>
      </c>
      <c r="BD9" s="31"/>
      <c r="BE9" s="1"/>
      <c r="BF9" s="1" t="s">
        <v>31</v>
      </c>
      <c r="BG9" s="31"/>
      <c r="BH9" s="1"/>
      <c r="BI9" s="1" t="s">
        <v>31</v>
      </c>
      <c r="BJ9" s="31"/>
      <c r="BK9" s="1"/>
      <c r="BL9" s="1" t="s">
        <v>31</v>
      </c>
      <c r="BM9" s="31"/>
      <c r="BN9" s="1"/>
      <c r="BO9" s="1" t="s">
        <v>31</v>
      </c>
      <c r="BP9" s="31"/>
      <c r="BQ9" s="1"/>
      <c r="BR9" s="1" t="s">
        <v>31</v>
      </c>
      <c r="BS9" s="31"/>
      <c r="BT9" s="1"/>
      <c r="BU9" s="1" t="s">
        <v>31</v>
      </c>
      <c r="BV9" s="31"/>
      <c r="BW9" s="1"/>
      <c r="BX9" s="1" t="s">
        <v>31</v>
      </c>
      <c r="BY9" s="31"/>
      <c r="BZ9" s="25"/>
      <c r="CA9" s="1"/>
      <c r="CB9" s="1" t="s">
        <v>31</v>
      </c>
      <c r="CC9" s="31"/>
    </row>
    <row r="10" spans="1:81" ht="13.5" customHeight="1" x14ac:dyDescent="0.25">
      <c r="A10" s="35"/>
      <c r="B10" s="35"/>
      <c r="C10" s="31" t="s">
        <v>32</v>
      </c>
      <c r="D10" s="31"/>
      <c r="E10" s="31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">
        <v>0</v>
      </c>
      <c r="CA10" s="3"/>
      <c r="CB10" s="4"/>
      <c r="CC10" s="4"/>
    </row>
    <row r="11" spans="1:81" ht="0.75" customHeight="1" x14ac:dyDescent="0.25">
      <c r="A11" s="35"/>
      <c r="B11" s="35"/>
      <c r="C11" s="31"/>
      <c r="D11" s="31"/>
      <c r="E11" s="31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6"/>
      <c r="CA11" s="15"/>
      <c r="CB11" s="15"/>
      <c r="CC11" s="15"/>
    </row>
    <row r="12" spans="1:81" ht="12" customHeight="1" x14ac:dyDescent="0.25">
      <c r="A12" s="25"/>
      <c r="B12" s="25"/>
      <c r="C12" s="15" t="s">
        <v>33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6"/>
      <c r="CA12" s="15"/>
      <c r="CB12" s="15"/>
      <c r="CC12" s="15"/>
    </row>
    <row r="13" spans="1:81" ht="0.75" customHeight="1" x14ac:dyDescent="0.25">
      <c r="A13" s="25"/>
      <c r="B13" s="25"/>
      <c r="C13" s="15"/>
      <c r="D13" s="15"/>
      <c r="E13" s="15"/>
      <c r="F13" s="8">
        <v>11019189.17</v>
      </c>
      <c r="G13" s="5">
        <v>0</v>
      </c>
      <c r="H13" s="5"/>
      <c r="I13" s="5"/>
      <c r="J13" s="8">
        <v>0</v>
      </c>
      <c r="K13" s="5">
        <v>0</v>
      </c>
      <c r="L13" s="5"/>
      <c r="M13" s="8">
        <v>2940500</v>
      </c>
      <c r="N13" s="5">
        <v>0</v>
      </c>
      <c r="O13" s="5"/>
      <c r="P13" s="8">
        <v>686700</v>
      </c>
      <c r="Q13" s="5">
        <v>0</v>
      </c>
      <c r="R13" s="5"/>
      <c r="S13" s="8">
        <v>1171600</v>
      </c>
      <c r="T13" s="5">
        <v>0</v>
      </c>
      <c r="U13" s="5"/>
      <c r="V13" s="8">
        <v>248500</v>
      </c>
      <c r="W13" s="5">
        <v>0</v>
      </c>
      <c r="X13" s="5"/>
      <c r="Y13" s="8">
        <v>0</v>
      </c>
      <c r="Z13" s="5">
        <v>0</v>
      </c>
      <c r="AA13" s="5"/>
      <c r="AB13" s="8">
        <v>663500</v>
      </c>
      <c r="AC13" s="5">
        <v>0</v>
      </c>
      <c r="AD13" s="5"/>
      <c r="AE13" s="8">
        <v>587200</v>
      </c>
      <c r="AF13" s="5">
        <v>0</v>
      </c>
      <c r="AG13" s="5"/>
      <c r="AH13" s="5"/>
      <c r="AI13" s="8">
        <v>356900</v>
      </c>
      <c r="AJ13" s="5">
        <v>0</v>
      </c>
      <c r="AK13" s="5"/>
      <c r="AL13" s="5"/>
      <c r="AM13" s="8">
        <v>73000</v>
      </c>
      <c r="AN13" s="5">
        <v>0</v>
      </c>
      <c r="AO13" s="5"/>
      <c r="AP13" s="8">
        <v>5202500</v>
      </c>
      <c r="AQ13" s="5">
        <v>0</v>
      </c>
      <c r="AR13" s="5"/>
      <c r="AS13" s="8">
        <v>37700</v>
      </c>
      <c r="AT13" s="5">
        <v>0</v>
      </c>
      <c r="AU13" s="5"/>
      <c r="AV13" s="8">
        <v>855400</v>
      </c>
      <c r="AW13" s="5">
        <v>0</v>
      </c>
      <c r="AX13" s="5"/>
      <c r="AY13" s="8">
        <v>0</v>
      </c>
      <c r="AZ13" s="5">
        <v>0</v>
      </c>
      <c r="BA13" s="5"/>
      <c r="BB13" s="8">
        <v>0</v>
      </c>
      <c r="BC13" s="5">
        <v>0</v>
      </c>
      <c r="BD13" s="5"/>
      <c r="BE13" s="8">
        <v>0</v>
      </c>
      <c r="BF13" s="5">
        <v>0</v>
      </c>
      <c r="BG13" s="5"/>
      <c r="BH13" s="8">
        <v>0</v>
      </c>
      <c r="BI13" s="5">
        <v>0</v>
      </c>
      <c r="BJ13" s="5"/>
      <c r="BK13" s="8">
        <v>0</v>
      </c>
      <c r="BL13" s="5">
        <v>0</v>
      </c>
      <c r="BM13" s="5"/>
      <c r="BN13" s="8">
        <v>0</v>
      </c>
      <c r="BO13" s="5">
        <v>0</v>
      </c>
      <c r="BP13" s="5"/>
      <c r="BQ13" s="8">
        <v>0</v>
      </c>
      <c r="BR13" s="5">
        <v>0</v>
      </c>
      <c r="BS13" s="5"/>
      <c r="BT13" s="8">
        <v>0</v>
      </c>
      <c r="BU13" s="5">
        <v>0</v>
      </c>
      <c r="BV13" s="5"/>
      <c r="BW13" s="8">
        <v>0</v>
      </c>
      <c r="BX13" s="5">
        <v>0</v>
      </c>
      <c r="BY13" s="5"/>
      <c r="BZ13" s="16"/>
      <c r="CA13" s="8">
        <v>23842689.170000002</v>
      </c>
      <c r="CB13" s="5">
        <v>0</v>
      </c>
      <c r="CC13" s="5">
        <v>0</v>
      </c>
    </row>
    <row r="14" spans="1:81" ht="11.25" customHeight="1" x14ac:dyDescent="0.25">
      <c r="A14" s="25">
        <v>101</v>
      </c>
      <c r="B14" s="25"/>
      <c r="C14" s="26" t="s">
        <v>34</v>
      </c>
      <c r="D14" s="26"/>
      <c r="E14" s="26"/>
      <c r="F14" s="8"/>
      <c r="G14" s="5"/>
      <c r="H14" s="5"/>
      <c r="I14" s="5"/>
      <c r="J14" s="8"/>
      <c r="K14" s="5"/>
      <c r="L14" s="5"/>
      <c r="M14" s="8"/>
      <c r="N14" s="5"/>
      <c r="O14" s="5"/>
      <c r="P14" s="8"/>
      <c r="Q14" s="5"/>
      <c r="R14" s="5"/>
      <c r="S14" s="8"/>
      <c r="T14" s="5"/>
      <c r="U14" s="5"/>
      <c r="V14" s="8"/>
      <c r="W14" s="5"/>
      <c r="X14" s="5"/>
      <c r="Y14" s="8"/>
      <c r="Z14" s="5"/>
      <c r="AA14" s="5"/>
      <c r="AB14" s="8"/>
      <c r="AC14" s="5"/>
      <c r="AD14" s="5"/>
      <c r="AE14" s="8"/>
      <c r="AF14" s="5"/>
      <c r="AG14" s="5"/>
      <c r="AH14" s="5"/>
      <c r="AI14" s="8"/>
      <c r="AJ14" s="5"/>
      <c r="AK14" s="5"/>
      <c r="AL14" s="5"/>
      <c r="AM14" s="8"/>
      <c r="AN14" s="5"/>
      <c r="AO14" s="5"/>
      <c r="AP14" s="8"/>
      <c r="AQ14" s="5"/>
      <c r="AR14" s="5"/>
      <c r="AS14" s="8"/>
      <c r="AT14" s="5"/>
      <c r="AU14" s="5"/>
      <c r="AV14" s="8"/>
      <c r="AW14" s="5"/>
      <c r="AX14" s="5"/>
      <c r="AY14" s="8"/>
      <c r="AZ14" s="5"/>
      <c r="BA14" s="5"/>
      <c r="BB14" s="8"/>
      <c r="BC14" s="5"/>
      <c r="BD14" s="5"/>
      <c r="BE14" s="8"/>
      <c r="BF14" s="5"/>
      <c r="BG14" s="5"/>
      <c r="BH14" s="8"/>
      <c r="BI14" s="5"/>
      <c r="BJ14" s="5"/>
      <c r="BK14" s="8"/>
      <c r="BL14" s="5"/>
      <c r="BM14" s="5"/>
      <c r="BN14" s="8"/>
      <c r="BO14" s="5"/>
      <c r="BP14" s="5"/>
      <c r="BQ14" s="8"/>
      <c r="BR14" s="5"/>
      <c r="BS14" s="5"/>
      <c r="BT14" s="8"/>
      <c r="BU14" s="5"/>
      <c r="BV14" s="5"/>
      <c r="BW14" s="8"/>
      <c r="BX14" s="5"/>
      <c r="BY14" s="5"/>
      <c r="BZ14" s="16"/>
      <c r="CA14" s="8"/>
      <c r="CB14" s="5"/>
      <c r="CC14" s="5"/>
    </row>
    <row r="15" spans="1:81" ht="0.75" customHeight="1" x14ac:dyDescent="0.25">
      <c r="A15" s="25"/>
      <c r="B15" s="25"/>
      <c r="C15" s="26"/>
      <c r="D15" s="26"/>
      <c r="E15" s="26"/>
      <c r="F15" s="8">
        <v>771082.4</v>
      </c>
      <c r="G15" s="5">
        <v>0</v>
      </c>
      <c r="H15" s="5"/>
      <c r="I15" s="5"/>
      <c r="J15" s="8">
        <v>0</v>
      </c>
      <c r="K15" s="5">
        <v>0</v>
      </c>
      <c r="L15" s="5"/>
      <c r="M15" s="8">
        <v>199500</v>
      </c>
      <c r="N15" s="5">
        <v>0</v>
      </c>
      <c r="O15" s="5"/>
      <c r="P15" s="8">
        <v>35200</v>
      </c>
      <c r="Q15" s="5">
        <v>0</v>
      </c>
      <c r="R15" s="5"/>
      <c r="S15" s="8">
        <v>71200</v>
      </c>
      <c r="T15" s="5">
        <v>0</v>
      </c>
      <c r="U15" s="5"/>
      <c r="V15" s="8">
        <v>18995</v>
      </c>
      <c r="W15" s="5">
        <v>0</v>
      </c>
      <c r="X15" s="5"/>
      <c r="Y15" s="8">
        <v>0</v>
      </c>
      <c r="Z15" s="5">
        <v>0</v>
      </c>
      <c r="AA15" s="5"/>
      <c r="AB15" s="8">
        <v>44400</v>
      </c>
      <c r="AC15" s="5">
        <v>0</v>
      </c>
      <c r="AD15" s="5"/>
      <c r="AE15" s="8">
        <v>48800</v>
      </c>
      <c r="AF15" s="5">
        <v>0</v>
      </c>
      <c r="AG15" s="5"/>
      <c r="AH15" s="5"/>
      <c r="AI15" s="8">
        <v>23900</v>
      </c>
      <c r="AJ15" s="5">
        <v>0</v>
      </c>
      <c r="AK15" s="5"/>
      <c r="AL15" s="5"/>
      <c r="AM15" s="8">
        <v>5200</v>
      </c>
      <c r="AN15" s="5">
        <v>0</v>
      </c>
      <c r="AO15" s="5"/>
      <c r="AP15" s="8">
        <v>300900</v>
      </c>
      <c r="AQ15" s="5">
        <v>0</v>
      </c>
      <c r="AR15" s="5"/>
      <c r="AS15" s="8">
        <v>2700</v>
      </c>
      <c r="AT15" s="5">
        <v>0</v>
      </c>
      <c r="AU15" s="5"/>
      <c r="AV15" s="8">
        <v>18630.990000000002</v>
      </c>
      <c r="AW15" s="5">
        <v>0</v>
      </c>
      <c r="AX15" s="5"/>
      <c r="AY15" s="8">
        <v>0</v>
      </c>
      <c r="AZ15" s="5">
        <v>0</v>
      </c>
      <c r="BA15" s="5"/>
      <c r="BB15" s="8">
        <v>0</v>
      </c>
      <c r="BC15" s="5">
        <v>0</v>
      </c>
      <c r="BD15" s="5"/>
      <c r="BE15" s="8">
        <v>0</v>
      </c>
      <c r="BF15" s="5">
        <v>0</v>
      </c>
      <c r="BG15" s="5"/>
      <c r="BH15" s="8">
        <v>0</v>
      </c>
      <c r="BI15" s="5">
        <v>0</v>
      </c>
      <c r="BJ15" s="5"/>
      <c r="BK15" s="8">
        <v>0</v>
      </c>
      <c r="BL15" s="5">
        <v>0</v>
      </c>
      <c r="BM15" s="5"/>
      <c r="BN15" s="8">
        <v>0</v>
      </c>
      <c r="BO15" s="5">
        <v>0</v>
      </c>
      <c r="BP15" s="5"/>
      <c r="BQ15" s="8">
        <v>0</v>
      </c>
      <c r="BR15" s="5">
        <v>0</v>
      </c>
      <c r="BS15" s="5"/>
      <c r="BT15" s="8">
        <v>0</v>
      </c>
      <c r="BU15" s="5">
        <v>0</v>
      </c>
      <c r="BV15" s="5"/>
      <c r="BW15" s="8">
        <v>0</v>
      </c>
      <c r="BX15" s="5">
        <v>0</v>
      </c>
      <c r="BY15" s="5"/>
      <c r="BZ15" s="16"/>
      <c r="CA15" s="8">
        <v>1540508.39</v>
      </c>
      <c r="CB15" s="5">
        <v>0</v>
      </c>
      <c r="CC15" s="5">
        <v>0</v>
      </c>
    </row>
    <row r="16" spans="1:81" ht="11.25" customHeight="1" x14ac:dyDescent="0.25">
      <c r="A16" s="25">
        <v>102</v>
      </c>
      <c r="B16" s="25"/>
      <c r="C16" s="26" t="s">
        <v>35</v>
      </c>
      <c r="D16" s="26"/>
      <c r="E16" s="26"/>
      <c r="F16" s="8"/>
      <c r="G16" s="5"/>
      <c r="H16" s="5"/>
      <c r="I16" s="5"/>
      <c r="J16" s="8"/>
      <c r="K16" s="5"/>
      <c r="L16" s="5"/>
      <c r="M16" s="8"/>
      <c r="N16" s="5"/>
      <c r="O16" s="5"/>
      <c r="P16" s="8"/>
      <c r="Q16" s="5"/>
      <c r="R16" s="5"/>
      <c r="S16" s="8"/>
      <c r="T16" s="5"/>
      <c r="U16" s="5"/>
      <c r="V16" s="8"/>
      <c r="W16" s="5"/>
      <c r="X16" s="5"/>
      <c r="Y16" s="8"/>
      <c r="Z16" s="5"/>
      <c r="AA16" s="5"/>
      <c r="AB16" s="8"/>
      <c r="AC16" s="5"/>
      <c r="AD16" s="5"/>
      <c r="AE16" s="8"/>
      <c r="AF16" s="5"/>
      <c r="AG16" s="5"/>
      <c r="AH16" s="5"/>
      <c r="AI16" s="8"/>
      <c r="AJ16" s="5"/>
      <c r="AK16" s="5"/>
      <c r="AL16" s="5"/>
      <c r="AM16" s="8"/>
      <c r="AN16" s="5"/>
      <c r="AO16" s="5"/>
      <c r="AP16" s="8"/>
      <c r="AQ16" s="5"/>
      <c r="AR16" s="5"/>
      <c r="AS16" s="8"/>
      <c r="AT16" s="5"/>
      <c r="AU16" s="5"/>
      <c r="AV16" s="8"/>
      <c r="AW16" s="5"/>
      <c r="AX16" s="5"/>
      <c r="AY16" s="8"/>
      <c r="AZ16" s="5"/>
      <c r="BA16" s="5"/>
      <c r="BB16" s="8"/>
      <c r="BC16" s="5"/>
      <c r="BD16" s="5"/>
      <c r="BE16" s="8"/>
      <c r="BF16" s="5"/>
      <c r="BG16" s="5"/>
      <c r="BH16" s="8"/>
      <c r="BI16" s="5"/>
      <c r="BJ16" s="5"/>
      <c r="BK16" s="8"/>
      <c r="BL16" s="5"/>
      <c r="BM16" s="5"/>
      <c r="BN16" s="8"/>
      <c r="BO16" s="5"/>
      <c r="BP16" s="5"/>
      <c r="BQ16" s="8"/>
      <c r="BR16" s="5"/>
      <c r="BS16" s="5"/>
      <c r="BT16" s="8"/>
      <c r="BU16" s="5"/>
      <c r="BV16" s="5"/>
      <c r="BW16" s="8"/>
      <c r="BX16" s="5"/>
      <c r="BY16" s="5"/>
      <c r="BZ16" s="16"/>
      <c r="CA16" s="8"/>
      <c r="CB16" s="5"/>
      <c r="CC16" s="5"/>
    </row>
    <row r="17" spans="1:81" ht="0.75" customHeight="1" x14ac:dyDescent="0.25">
      <c r="A17" s="25"/>
      <c r="B17" s="25"/>
      <c r="C17" s="26"/>
      <c r="D17" s="26"/>
      <c r="E17" s="26"/>
      <c r="F17" s="8">
        <v>4501670.67</v>
      </c>
      <c r="G17" s="5">
        <v>0</v>
      </c>
      <c r="H17" s="5"/>
      <c r="I17" s="5"/>
      <c r="J17" s="8">
        <v>1000</v>
      </c>
      <c r="K17" s="5">
        <v>0</v>
      </c>
      <c r="L17" s="5"/>
      <c r="M17" s="8">
        <v>728899</v>
      </c>
      <c r="N17" s="5">
        <v>0</v>
      </c>
      <c r="O17" s="5"/>
      <c r="P17" s="8">
        <v>5580245.9299999997</v>
      </c>
      <c r="Q17" s="5">
        <v>0</v>
      </c>
      <c r="R17" s="5"/>
      <c r="S17" s="8">
        <v>2587038.9</v>
      </c>
      <c r="T17" s="5">
        <v>0</v>
      </c>
      <c r="U17" s="5"/>
      <c r="V17" s="8">
        <v>2395030</v>
      </c>
      <c r="W17" s="5">
        <v>0</v>
      </c>
      <c r="X17" s="5"/>
      <c r="Y17" s="8">
        <v>12000</v>
      </c>
      <c r="Z17" s="5">
        <v>0</v>
      </c>
      <c r="AA17" s="5"/>
      <c r="AB17" s="8">
        <v>143000</v>
      </c>
      <c r="AC17" s="5">
        <v>0</v>
      </c>
      <c r="AD17" s="5"/>
      <c r="AE17" s="8">
        <v>2606183</v>
      </c>
      <c r="AF17" s="5">
        <v>0</v>
      </c>
      <c r="AG17" s="5"/>
      <c r="AH17" s="5"/>
      <c r="AI17" s="8">
        <v>2309554.6</v>
      </c>
      <c r="AJ17" s="5">
        <v>0</v>
      </c>
      <c r="AK17" s="5"/>
      <c r="AL17" s="5"/>
      <c r="AM17" s="8">
        <v>69634</v>
      </c>
      <c r="AN17" s="5">
        <v>0</v>
      </c>
      <c r="AO17" s="5"/>
      <c r="AP17" s="8">
        <v>9177714.1999999993</v>
      </c>
      <c r="AQ17" s="5">
        <v>0</v>
      </c>
      <c r="AR17" s="5"/>
      <c r="AS17" s="8">
        <v>156340</v>
      </c>
      <c r="AT17" s="5">
        <v>0</v>
      </c>
      <c r="AU17" s="5"/>
      <c r="AV17" s="8">
        <v>2795068</v>
      </c>
      <c r="AW17" s="5">
        <v>0</v>
      </c>
      <c r="AX17" s="5"/>
      <c r="AY17" s="8">
        <v>0</v>
      </c>
      <c r="AZ17" s="5">
        <v>0</v>
      </c>
      <c r="BA17" s="5"/>
      <c r="BB17" s="8">
        <v>0</v>
      </c>
      <c r="BC17" s="5">
        <v>0</v>
      </c>
      <c r="BD17" s="5"/>
      <c r="BE17" s="8">
        <v>0</v>
      </c>
      <c r="BF17" s="5">
        <v>0</v>
      </c>
      <c r="BG17" s="5"/>
      <c r="BH17" s="8">
        <v>0</v>
      </c>
      <c r="BI17" s="5">
        <v>0</v>
      </c>
      <c r="BJ17" s="5"/>
      <c r="BK17" s="8">
        <v>0</v>
      </c>
      <c r="BL17" s="5">
        <v>0</v>
      </c>
      <c r="BM17" s="5"/>
      <c r="BN17" s="8">
        <v>0</v>
      </c>
      <c r="BO17" s="5">
        <v>0</v>
      </c>
      <c r="BP17" s="5"/>
      <c r="BQ17" s="8">
        <v>0</v>
      </c>
      <c r="BR17" s="5">
        <v>0</v>
      </c>
      <c r="BS17" s="5"/>
      <c r="BT17" s="8">
        <v>0</v>
      </c>
      <c r="BU17" s="5">
        <v>0</v>
      </c>
      <c r="BV17" s="5"/>
      <c r="BW17" s="8">
        <v>0</v>
      </c>
      <c r="BX17" s="5">
        <v>0</v>
      </c>
      <c r="BY17" s="5"/>
      <c r="BZ17" s="16"/>
      <c r="CA17" s="8">
        <v>33063378.300000001</v>
      </c>
      <c r="CB17" s="5">
        <v>0</v>
      </c>
      <c r="CC17" s="5">
        <v>0</v>
      </c>
    </row>
    <row r="18" spans="1:81" ht="11.25" customHeight="1" x14ac:dyDescent="0.25">
      <c r="A18" s="25">
        <v>103</v>
      </c>
      <c r="B18" s="25"/>
      <c r="C18" s="26" t="s">
        <v>36</v>
      </c>
      <c r="D18" s="26"/>
      <c r="E18" s="26"/>
      <c r="F18" s="8"/>
      <c r="G18" s="5"/>
      <c r="H18" s="5"/>
      <c r="I18" s="5"/>
      <c r="J18" s="8"/>
      <c r="K18" s="5"/>
      <c r="L18" s="5"/>
      <c r="M18" s="8"/>
      <c r="N18" s="5"/>
      <c r="O18" s="5"/>
      <c r="P18" s="8"/>
      <c r="Q18" s="5"/>
      <c r="R18" s="5"/>
      <c r="S18" s="8"/>
      <c r="T18" s="5"/>
      <c r="U18" s="5"/>
      <c r="V18" s="8"/>
      <c r="W18" s="5"/>
      <c r="X18" s="5"/>
      <c r="Y18" s="8"/>
      <c r="Z18" s="5"/>
      <c r="AA18" s="5"/>
      <c r="AB18" s="8"/>
      <c r="AC18" s="5"/>
      <c r="AD18" s="5"/>
      <c r="AE18" s="8"/>
      <c r="AF18" s="5"/>
      <c r="AG18" s="5"/>
      <c r="AH18" s="5"/>
      <c r="AI18" s="8"/>
      <c r="AJ18" s="5"/>
      <c r="AK18" s="5"/>
      <c r="AL18" s="5"/>
      <c r="AM18" s="8"/>
      <c r="AN18" s="5"/>
      <c r="AO18" s="5"/>
      <c r="AP18" s="8"/>
      <c r="AQ18" s="5"/>
      <c r="AR18" s="5"/>
      <c r="AS18" s="8"/>
      <c r="AT18" s="5"/>
      <c r="AU18" s="5"/>
      <c r="AV18" s="8"/>
      <c r="AW18" s="5"/>
      <c r="AX18" s="5"/>
      <c r="AY18" s="8"/>
      <c r="AZ18" s="5"/>
      <c r="BA18" s="5"/>
      <c r="BB18" s="8"/>
      <c r="BC18" s="5"/>
      <c r="BD18" s="5"/>
      <c r="BE18" s="8"/>
      <c r="BF18" s="5"/>
      <c r="BG18" s="5"/>
      <c r="BH18" s="8"/>
      <c r="BI18" s="5"/>
      <c r="BJ18" s="5"/>
      <c r="BK18" s="8"/>
      <c r="BL18" s="5"/>
      <c r="BM18" s="5"/>
      <c r="BN18" s="8"/>
      <c r="BO18" s="5"/>
      <c r="BP18" s="5"/>
      <c r="BQ18" s="8"/>
      <c r="BR18" s="5"/>
      <c r="BS18" s="5"/>
      <c r="BT18" s="8"/>
      <c r="BU18" s="5"/>
      <c r="BV18" s="5"/>
      <c r="BW18" s="8"/>
      <c r="BX18" s="5"/>
      <c r="BY18" s="5"/>
      <c r="BZ18" s="16"/>
      <c r="CA18" s="8"/>
      <c r="CB18" s="5"/>
      <c r="CC18" s="5"/>
    </row>
    <row r="19" spans="1:81" ht="0.75" customHeight="1" x14ac:dyDescent="0.25">
      <c r="A19" s="25">
        <v>104</v>
      </c>
      <c r="B19" s="25"/>
      <c r="C19" s="26" t="s">
        <v>37</v>
      </c>
      <c r="D19" s="26"/>
      <c r="E19" s="26"/>
      <c r="F19" s="8">
        <v>8593039</v>
      </c>
      <c r="G19" s="5">
        <v>0</v>
      </c>
      <c r="H19" s="5"/>
      <c r="I19" s="5"/>
      <c r="J19" s="8">
        <v>0</v>
      </c>
      <c r="K19" s="5">
        <v>0</v>
      </c>
      <c r="L19" s="5"/>
      <c r="M19" s="8">
        <v>0</v>
      </c>
      <c r="N19" s="5">
        <v>0</v>
      </c>
      <c r="O19" s="5"/>
      <c r="P19" s="8">
        <v>666500</v>
      </c>
      <c r="Q19" s="5">
        <v>0</v>
      </c>
      <c r="R19" s="5"/>
      <c r="S19" s="8">
        <v>343715</v>
      </c>
      <c r="T19" s="5">
        <v>0</v>
      </c>
      <c r="U19" s="5"/>
      <c r="V19" s="8">
        <v>1301500</v>
      </c>
      <c r="W19" s="5">
        <v>0</v>
      </c>
      <c r="X19" s="5"/>
      <c r="Y19" s="8">
        <v>16000</v>
      </c>
      <c r="Z19" s="5">
        <v>0</v>
      </c>
      <c r="AA19" s="5"/>
      <c r="AB19" s="8">
        <v>0</v>
      </c>
      <c r="AC19" s="5">
        <v>0</v>
      </c>
      <c r="AD19" s="5"/>
      <c r="AE19" s="8">
        <v>7000</v>
      </c>
      <c r="AF19" s="5">
        <v>0</v>
      </c>
      <c r="AG19" s="5"/>
      <c r="AH19" s="5"/>
      <c r="AI19" s="8">
        <v>0</v>
      </c>
      <c r="AJ19" s="5">
        <v>0</v>
      </c>
      <c r="AK19" s="5"/>
      <c r="AL19" s="5"/>
      <c r="AM19" s="8">
        <v>0</v>
      </c>
      <c r="AN19" s="5">
        <v>0</v>
      </c>
      <c r="AO19" s="5"/>
      <c r="AP19" s="8">
        <v>15977000</v>
      </c>
      <c r="AQ19" s="5">
        <v>0</v>
      </c>
      <c r="AR19" s="5"/>
      <c r="AS19" s="8">
        <v>5000</v>
      </c>
      <c r="AT19" s="5">
        <v>0</v>
      </c>
      <c r="AU19" s="5"/>
      <c r="AV19" s="8">
        <v>0</v>
      </c>
      <c r="AW19" s="5">
        <v>0</v>
      </c>
      <c r="AX19" s="5"/>
      <c r="AY19" s="8">
        <v>0</v>
      </c>
      <c r="AZ19" s="5">
        <v>0</v>
      </c>
      <c r="BA19" s="5"/>
      <c r="BB19" s="8">
        <v>0</v>
      </c>
      <c r="BC19" s="5">
        <v>0</v>
      </c>
      <c r="BD19" s="5"/>
      <c r="BE19" s="8">
        <v>0</v>
      </c>
      <c r="BF19" s="5">
        <v>0</v>
      </c>
      <c r="BG19" s="5"/>
      <c r="BH19" s="8">
        <v>0</v>
      </c>
      <c r="BI19" s="5">
        <v>0</v>
      </c>
      <c r="BJ19" s="5"/>
      <c r="BK19" s="8">
        <v>0</v>
      </c>
      <c r="BL19" s="5">
        <v>0</v>
      </c>
      <c r="BM19" s="5"/>
      <c r="BN19" s="8">
        <v>0</v>
      </c>
      <c r="BO19" s="5">
        <v>0</v>
      </c>
      <c r="BP19" s="5"/>
      <c r="BQ19" s="8">
        <v>0</v>
      </c>
      <c r="BR19" s="5">
        <v>0</v>
      </c>
      <c r="BS19" s="5"/>
      <c r="BT19" s="8">
        <v>0</v>
      </c>
      <c r="BU19" s="5">
        <v>0</v>
      </c>
      <c r="BV19" s="5"/>
      <c r="BW19" s="8">
        <v>0</v>
      </c>
      <c r="BX19" s="5">
        <v>0</v>
      </c>
      <c r="BY19" s="5"/>
      <c r="BZ19" s="16"/>
      <c r="CA19" s="8">
        <v>26909754</v>
      </c>
      <c r="CB19" s="5">
        <v>0</v>
      </c>
      <c r="CC19" s="5">
        <v>0</v>
      </c>
    </row>
    <row r="20" spans="1:81" ht="11.25" customHeight="1" x14ac:dyDescent="0.25">
      <c r="A20" s="25"/>
      <c r="B20" s="25"/>
      <c r="C20" s="26"/>
      <c r="D20" s="26"/>
      <c r="E20" s="26"/>
      <c r="F20" s="8"/>
      <c r="G20" s="5"/>
      <c r="H20" s="5"/>
      <c r="I20" s="5"/>
      <c r="J20" s="8"/>
      <c r="K20" s="5"/>
      <c r="L20" s="5"/>
      <c r="M20" s="8"/>
      <c r="N20" s="5"/>
      <c r="O20" s="5"/>
      <c r="P20" s="8"/>
      <c r="Q20" s="5"/>
      <c r="R20" s="5"/>
      <c r="S20" s="8"/>
      <c r="T20" s="5"/>
      <c r="U20" s="5"/>
      <c r="V20" s="8"/>
      <c r="W20" s="5"/>
      <c r="X20" s="5"/>
      <c r="Y20" s="8"/>
      <c r="Z20" s="5"/>
      <c r="AA20" s="5"/>
      <c r="AB20" s="8"/>
      <c r="AC20" s="5"/>
      <c r="AD20" s="5"/>
      <c r="AE20" s="8"/>
      <c r="AF20" s="5"/>
      <c r="AG20" s="5"/>
      <c r="AH20" s="5"/>
      <c r="AI20" s="8"/>
      <c r="AJ20" s="5"/>
      <c r="AK20" s="5"/>
      <c r="AL20" s="5"/>
      <c r="AM20" s="8"/>
      <c r="AN20" s="5"/>
      <c r="AO20" s="5"/>
      <c r="AP20" s="8"/>
      <c r="AQ20" s="5"/>
      <c r="AR20" s="5"/>
      <c r="AS20" s="8"/>
      <c r="AT20" s="5"/>
      <c r="AU20" s="5"/>
      <c r="AV20" s="8"/>
      <c r="AW20" s="5"/>
      <c r="AX20" s="5"/>
      <c r="AY20" s="8"/>
      <c r="AZ20" s="5"/>
      <c r="BA20" s="5"/>
      <c r="BB20" s="8"/>
      <c r="BC20" s="5"/>
      <c r="BD20" s="5"/>
      <c r="BE20" s="8"/>
      <c r="BF20" s="5"/>
      <c r="BG20" s="5"/>
      <c r="BH20" s="8"/>
      <c r="BI20" s="5"/>
      <c r="BJ20" s="5"/>
      <c r="BK20" s="8"/>
      <c r="BL20" s="5"/>
      <c r="BM20" s="5"/>
      <c r="BN20" s="8"/>
      <c r="BO20" s="5"/>
      <c r="BP20" s="5"/>
      <c r="BQ20" s="8"/>
      <c r="BR20" s="5"/>
      <c r="BS20" s="5"/>
      <c r="BT20" s="8"/>
      <c r="BU20" s="5"/>
      <c r="BV20" s="5"/>
      <c r="BW20" s="8"/>
      <c r="BX20" s="5"/>
      <c r="BY20" s="5"/>
      <c r="BZ20" s="16"/>
      <c r="CA20" s="8"/>
      <c r="CB20" s="5"/>
      <c r="CC20" s="5"/>
    </row>
    <row r="21" spans="1:81" ht="1.5" customHeight="1" x14ac:dyDescent="0.25">
      <c r="A21" s="25">
        <v>105</v>
      </c>
      <c r="B21" s="25"/>
      <c r="C21" s="26" t="s">
        <v>38</v>
      </c>
      <c r="D21" s="26"/>
      <c r="E21" s="26"/>
      <c r="F21" s="8">
        <v>0</v>
      </c>
      <c r="G21" s="5">
        <v>0</v>
      </c>
      <c r="H21" s="5"/>
      <c r="I21" s="5"/>
      <c r="J21" s="8">
        <v>0</v>
      </c>
      <c r="K21" s="5">
        <v>0</v>
      </c>
      <c r="L21" s="5"/>
      <c r="M21" s="8">
        <v>0</v>
      </c>
      <c r="N21" s="5">
        <v>0</v>
      </c>
      <c r="O21" s="5"/>
      <c r="P21" s="8">
        <v>0</v>
      </c>
      <c r="Q21" s="5">
        <v>0</v>
      </c>
      <c r="R21" s="5"/>
      <c r="S21" s="8">
        <v>0</v>
      </c>
      <c r="T21" s="5">
        <v>0</v>
      </c>
      <c r="U21" s="5"/>
      <c r="V21" s="8">
        <v>0</v>
      </c>
      <c r="W21" s="5">
        <v>0</v>
      </c>
      <c r="X21" s="5"/>
      <c r="Y21" s="8">
        <v>0</v>
      </c>
      <c r="Z21" s="5">
        <v>0</v>
      </c>
      <c r="AA21" s="5"/>
      <c r="AB21" s="8">
        <v>0</v>
      </c>
      <c r="AC21" s="5">
        <v>0</v>
      </c>
      <c r="AD21" s="5"/>
      <c r="AE21" s="8">
        <v>0</v>
      </c>
      <c r="AF21" s="5">
        <v>0</v>
      </c>
      <c r="AG21" s="5"/>
      <c r="AH21" s="5"/>
      <c r="AI21" s="8">
        <v>0</v>
      </c>
      <c r="AJ21" s="5">
        <v>0</v>
      </c>
      <c r="AK21" s="5"/>
      <c r="AL21" s="5"/>
      <c r="AM21" s="8">
        <v>0</v>
      </c>
      <c r="AN21" s="5">
        <v>0</v>
      </c>
      <c r="AO21" s="5"/>
      <c r="AP21" s="8">
        <v>0</v>
      </c>
      <c r="AQ21" s="5">
        <v>0</v>
      </c>
      <c r="AR21" s="5"/>
      <c r="AS21" s="8">
        <v>0</v>
      </c>
      <c r="AT21" s="5">
        <v>0</v>
      </c>
      <c r="AU21" s="5"/>
      <c r="AV21" s="8">
        <v>0</v>
      </c>
      <c r="AW21" s="5">
        <v>0</v>
      </c>
      <c r="AX21" s="5"/>
      <c r="AY21" s="8">
        <v>0</v>
      </c>
      <c r="AZ21" s="5">
        <v>0</v>
      </c>
      <c r="BA21" s="5"/>
      <c r="BB21" s="8">
        <v>0</v>
      </c>
      <c r="BC21" s="5">
        <v>0</v>
      </c>
      <c r="BD21" s="5"/>
      <c r="BE21" s="8">
        <v>0</v>
      </c>
      <c r="BF21" s="5">
        <v>0</v>
      </c>
      <c r="BG21" s="5"/>
      <c r="BH21" s="8">
        <v>0</v>
      </c>
      <c r="BI21" s="5">
        <v>0</v>
      </c>
      <c r="BJ21" s="5"/>
      <c r="BK21" s="8">
        <v>0</v>
      </c>
      <c r="BL21" s="5">
        <v>0</v>
      </c>
      <c r="BM21" s="5"/>
      <c r="BN21" s="8">
        <v>0</v>
      </c>
      <c r="BO21" s="5">
        <v>0</v>
      </c>
      <c r="BP21" s="5"/>
      <c r="BQ21" s="8">
        <v>0</v>
      </c>
      <c r="BR21" s="5">
        <v>0</v>
      </c>
      <c r="BS21" s="5"/>
      <c r="BT21" s="8">
        <v>0</v>
      </c>
      <c r="BU21" s="5">
        <v>0</v>
      </c>
      <c r="BV21" s="5"/>
      <c r="BW21" s="8">
        <v>0</v>
      </c>
      <c r="BX21" s="5">
        <v>0</v>
      </c>
      <c r="BY21" s="5"/>
      <c r="BZ21" s="16"/>
      <c r="CA21" s="8">
        <v>0</v>
      </c>
      <c r="CB21" s="5">
        <v>0</v>
      </c>
      <c r="CC21" s="5">
        <v>0</v>
      </c>
    </row>
    <row r="22" spans="1:81" ht="10.5" customHeight="1" x14ac:dyDescent="0.25">
      <c r="A22" s="25"/>
      <c r="B22" s="25"/>
      <c r="C22" s="26"/>
      <c r="D22" s="26"/>
      <c r="E22" s="26"/>
      <c r="F22" s="8"/>
      <c r="G22" s="5"/>
      <c r="H22" s="5"/>
      <c r="I22" s="5"/>
      <c r="J22" s="8"/>
      <c r="K22" s="5"/>
      <c r="L22" s="5"/>
      <c r="M22" s="8"/>
      <c r="N22" s="5"/>
      <c r="O22" s="5"/>
      <c r="P22" s="8"/>
      <c r="Q22" s="5"/>
      <c r="R22" s="5"/>
      <c r="S22" s="8"/>
      <c r="T22" s="5"/>
      <c r="U22" s="5"/>
      <c r="V22" s="8"/>
      <c r="W22" s="5"/>
      <c r="X22" s="5"/>
      <c r="Y22" s="8"/>
      <c r="Z22" s="5"/>
      <c r="AA22" s="5"/>
      <c r="AB22" s="8"/>
      <c r="AC22" s="5"/>
      <c r="AD22" s="5"/>
      <c r="AE22" s="8"/>
      <c r="AF22" s="5"/>
      <c r="AG22" s="5"/>
      <c r="AH22" s="5"/>
      <c r="AI22" s="8"/>
      <c r="AJ22" s="5"/>
      <c r="AK22" s="5"/>
      <c r="AL22" s="5"/>
      <c r="AM22" s="8"/>
      <c r="AN22" s="5"/>
      <c r="AO22" s="5"/>
      <c r="AP22" s="8"/>
      <c r="AQ22" s="5"/>
      <c r="AR22" s="5"/>
      <c r="AS22" s="8"/>
      <c r="AT22" s="5"/>
      <c r="AU22" s="5"/>
      <c r="AV22" s="8"/>
      <c r="AW22" s="5"/>
      <c r="AX22" s="5"/>
      <c r="AY22" s="8"/>
      <c r="AZ22" s="5"/>
      <c r="BA22" s="5"/>
      <c r="BB22" s="8"/>
      <c r="BC22" s="5"/>
      <c r="BD22" s="5"/>
      <c r="BE22" s="8"/>
      <c r="BF22" s="5"/>
      <c r="BG22" s="5"/>
      <c r="BH22" s="8"/>
      <c r="BI22" s="5"/>
      <c r="BJ22" s="5"/>
      <c r="BK22" s="8"/>
      <c r="BL22" s="5"/>
      <c r="BM22" s="5"/>
      <c r="BN22" s="8"/>
      <c r="BO22" s="5"/>
      <c r="BP22" s="5"/>
      <c r="BQ22" s="8"/>
      <c r="BR22" s="5"/>
      <c r="BS22" s="5"/>
      <c r="BT22" s="8"/>
      <c r="BU22" s="5"/>
      <c r="BV22" s="5"/>
      <c r="BW22" s="8"/>
      <c r="BX22" s="5"/>
      <c r="BY22" s="5"/>
      <c r="BZ22" s="16"/>
      <c r="CA22" s="8"/>
      <c r="CB22" s="5"/>
      <c r="CC22" s="5"/>
    </row>
    <row r="23" spans="1:81" ht="1.5" customHeight="1" x14ac:dyDescent="0.25">
      <c r="A23" s="25">
        <v>106</v>
      </c>
      <c r="B23" s="25"/>
      <c r="C23" s="26" t="s">
        <v>39</v>
      </c>
      <c r="D23" s="26"/>
      <c r="E23" s="26"/>
      <c r="F23" s="8">
        <v>0</v>
      </c>
      <c r="G23" s="5">
        <v>0</v>
      </c>
      <c r="H23" s="5"/>
      <c r="I23" s="5"/>
      <c r="J23" s="8">
        <v>0</v>
      </c>
      <c r="K23" s="5">
        <v>0</v>
      </c>
      <c r="L23" s="5"/>
      <c r="M23" s="8">
        <v>0</v>
      </c>
      <c r="N23" s="5">
        <v>0</v>
      </c>
      <c r="O23" s="5"/>
      <c r="P23" s="8">
        <v>0</v>
      </c>
      <c r="Q23" s="5">
        <v>0</v>
      </c>
      <c r="R23" s="5"/>
      <c r="S23" s="8">
        <v>0</v>
      </c>
      <c r="T23" s="5">
        <v>0</v>
      </c>
      <c r="U23" s="5"/>
      <c r="V23" s="8">
        <v>0</v>
      </c>
      <c r="W23" s="5">
        <v>0</v>
      </c>
      <c r="X23" s="5"/>
      <c r="Y23" s="8">
        <v>0</v>
      </c>
      <c r="Z23" s="5">
        <v>0</v>
      </c>
      <c r="AA23" s="5"/>
      <c r="AB23" s="8">
        <v>0</v>
      </c>
      <c r="AC23" s="5">
        <v>0</v>
      </c>
      <c r="AD23" s="5"/>
      <c r="AE23" s="8">
        <v>0</v>
      </c>
      <c r="AF23" s="5">
        <v>0</v>
      </c>
      <c r="AG23" s="5"/>
      <c r="AH23" s="5"/>
      <c r="AI23" s="8">
        <v>0</v>
      </c>
      <c r="AJ23" s="5">
        <v>0</v>
      </c>
      <c r="AK23" s="5"/>
      <c r="AL23" s="5"/>
      <c r="AM23" s="8">
        <v>0</v>
      </c>
      <c r="AN23" s="5">
        <v>0</v>
      </c>
      <c r="AO23" s="5"/>
      <c r="AP23" s="8">
        <v>0</v>
      </c>
      <c r="AQ23" s="5">
        <v>0</v>
      </c>
      <c r="AR23" s="5"/>
      <c r="AS23" s="8">
        <v>0</v>
      </c>
      <c r="AT23" s="5">
        <v>0</v>
      </c>
      <c r="AU23" s="5"/>
      <c r="AV23" s="8">
        <v>0</v>
      </c>
      <c r="AW23" s="5">
        <v>0</v>
      </c>
      <c r="AX23" s="5"/>
      <c r="AY23" s="8">
        <v>0</v>
      </c>
      <c r="AZ23" s="5">
        <v>0</v>
      </c>
      <c r="BA23" s="5"/>
      <c r="BB23" s="8">
        <v>0</v>
      </c>
      <c r="BC23" s="5">
        <v>0</v>
      </c>
      <c r="BD23" s="5"/>
      <c r="BE23" s="8">
        <v>0</v>
      </c>
      <c r="BF23" s="5">
        <v>0</v>
      </c>
      <c r="BG23" s="5"/>
      <c r="BH23" s="8">
        <v>0</v>
      </c>
      <c r="BI23" s="5">
        <v>0</v>
      </c>
      <c r="BJ23" s="5"/>
      <c r="BK23" s="8">
        <v>0</v>
      </c>
      <c r="BL23" s="5">
        <v>0</v>
      </c>
      <c r="BM23" s="5"/>
      <c r="BN23" s="8">
        <v>0</v>
      </c>
      <c r="BO23" s="5">
        <v>0</v>
      </c>
      <c r="BP23" s="5"/>
      <c r="BQ23" s="8">
        <v>0</v>
      </c>
      <c r="BR23" s="5">
        <v>0</v>
      </c>
      <c r="BS23" s="5"/>
      <c r="BT23" s="8">
        <v>0</v>
      </c>
      <c r="BU23" s="5">
        <v>0</v>
      </c>
      <c r="BV23" s="5"/>
      <c r="BW23" s="8">
        <v>0</v>
      </c>
      <c r="BX23" s="5">
        <v>0</v>
      </c>
      <c r="BY23" s="5"/>
      <c r="BZ23" s="16"/>
      <c r="CA23" s="8">
        <v>0</v>
      </c>
      <c r="CB23" s="5">
        <v>0</v>
      </c>
      <c r="CC23" s="5">
        <v>0</v>
      </c>
    </row>
    <row r="24" spans="1:81" ht="9.75" customHeight="1" x14ac:dyDescent="0.25">
      <c r="A24" s="25"/>
      <c r="B24" s="25"/>
      <c r="C24" s="26"/>
      <c r="D24" s="26"/>
      <c r="E24" s="26"/>
      <c r="F24" s="8"/>
      <c r="G24" s="5"/>
      <c r="H24" s="5"/>
      <c r="I24" s="5"/>
      <c r="J24" s="8"/>
      <c r="K24" s="5"/>
      <c r="L24" s="5"/>
      <c r="M24" s="8"/>
      <c r="N24" s="5"/>
      <c r="O24" s="5"/>
      <c r="P24" s="8"/>
      <c r="Q24" s="5"/>
      <c r="R24" s="5"/>
      <c r="S24" s="8"/>
      <c r="T24" s="5"/>
      <c r="U24" s="5"/>
      <c r="V24" s="8"/>
      <c r="W24" s="5"/>
      <c r="X24" s="5"/>
      <c r="Y24" s="8"/>
      <c r="Z24" s="5"/>
      <c r="AA24" s="5"/>
      <c r="AB24" s="8"/>
      <c r="AC24" s="5"/>
      <c r="AD24" s="5"/>
      <c r="AE24" s="8"/>
      <c r="AF24" s="5"/>
      <c r="AG24" s="5"/>
      <c r="AH24" s="5"/>
      <c r="AI24" s="8"/>
      <c r="AJ24" s="5"/>
      <c r="AK24" s="5"/>
      <c r="AL24" s="5"/>
      <c r="AM24" s="8"/>
      <c r="AN24" s="5"/>
      <c r="AO24" s="5"/>
      <c r="AP24" s="8"/>
      <c r="AQ24" s="5"/>
      <c r="AR24" s="5"/>
      <c r="AS24" s="8"/>
      <c r="AT24" s="5"/>
      <c r="AU24" s="5"/>
      <c r="AV24" s="8"/>
      <c r="AW24" s="5"/>
      <c r="AX24" s="5"/>
      <c r="AY24" s="8"/>
      <c r="AZ24" s="5"/>
      <c r="BA24" s="5"/>
      <c r="BB24" s="8"/>
      <c r="BC24" s="5"/>
      <c r="BD24" s="5"/>
      <c r="BE24" s="8"/>
      <c r="BF24" s="5"/>
      <c r="BG24" s="5"/>
      <c r="BH24" s="8"/>
      <c r="BI24" s="5"/>
      <c r="BJ24" s="5"/>
      <c r="BK24" s="8"/>
      <c r="BL24" s="5"/>
      <c r="BM24" s="5"/>
      <c r="BN24" s="8"/>
      <c r="BO24" s="5"/>
      <c r="BP24" s="5"/>
      <c r="BQ24" s="8"/>
      <c r="BR24" s="5"/>
      <c r="BS24" s="5"/>
      <c r="BT24" s="8"/>
      <c r="BU24" s="5"/>
      <c r="BV24" s="5"/>
      <c r="BW24" s="8"/>
      <c r="BX24" s="5"/>
      <c r="BY24" s="5"/>
      <c r="BZ24" s="16"/>
      <c r="CA24" s="8"/>
      <c r="CB24" s="5"/>
      <c r="CC24" s="5"/>
    </row>
    <row r="25" spans="1:81" ht="0.75" customHeight="1" x14ac:dyDescent="0.25">
      <c r="A25" s="25"/>
      <c r="B25" s="25"/>
      <c r="C25" s="26"/>
      <c r="D25" s="26"/>
      <c r="E25" s="26"/>
      <c r="F25" s="8">
        <v>811911.8</v>
      </c>
      <c r="G25" s="5">
        <v>0</v>
      </c>
      <c r="H25" s="5"/>
      <c r="I25" s="5"/>
      <c r="J25" s="8">
        <v>0</v>
      </c>
      <c r="K25" s="5">
        <v>0</v>
      </c>
      <c r="L25" s="5"/>
      <c r="M25" s="8">
        <v>0</v>
      </c>
      <c r="N25" s="5">
        <v>0</v>
      </c>
      <c r="O25" s="5"/>
      <c r="P25" s="8">
        <v>222566.64</v>
      </c>
      <c r="Q25" s="5">
        <v>0</v>
      </c>
      <c r="R25" s="5"/>
      <c r="S25" s="8">
        <v>28899.23</v>
      </c>
      <c r="T25" s="5">
        <v>0</v>
      </c>
      <c r="U25" s="5"/>
      <c r="V25" s="8">
        <v>103871.01</v>
      </c>
      <c r="W25" s="5">
        <v>0</v>
      </c>
      <c r="X25" s="5"/>
      <c r="Y25" s="8">
        <v>0</v>
      </c>
      <c r="Z25" s="5">
        <v>0</v>
      </c>
      <c r="AA25" s="5"/>
      <c r="AB25" s="8">
        <v>5020.09</v>
      </c>
      <c r="AC25" s="5">
        <v>0</v>
      </c>
      <c r="AD25" s="5"/>
      <c r="AE25" s="8">
        <v>89657.07</v>
      </c>
      <c r="AF25" s="5">
        <v>0</v>
      </c>
      <c r="AG25" s="5"/>
      <c r="AH25" s="5"/>
      <c r="AI25" s="8">
        <v>350527.48</v>
      </c>
      <c r="AJ25" s="5">
        <v>0</v>
      </c>
      <c r="AK25" s="5"/>
      <c r="AL25" s="5"/>
      <c r="AM25" s="8">
        <v>0</v>
      </c>
      <c r="AN25" s="5">
        <v>0</v>
      </c>
      <c r="AO25" s="5"/>
      <c r="AP25" s="8">
        <v>39723.68</v>
      </c>
      <c r="AQ25" s="5">
        <v>0</v>
      </c>
      <c r="AR25" s="5"/>
      <c r="AS25" s="8">
        <v>0</v>
      </c>
      <c r="AT25" s="5">
        <v>0</v>
      </c>
      <c r="AU25" s="5"/>
      <c r="AV25" s="8">
        <v>0</v>
      </c>
      <c r="AW25" s="5">
        <v>0</v>
      </c>
      <c r="AX25" s="5"/>
      <c r="AY25" s="8">
        <v>0</v>
      </c>
      <c r="AZ25" s="5">
        <v>0</v>
      </c>
      <c r="BA25" s="5"/>
      <c r="BB25" s="8">
        <v>0</v>
      </c>
      <c r="BC25" s="5">
        <v>0</v>
      </c>
      <c r="BD25" s="5"/>
      <c r="BE25" s="8">
        <v>51676.59</v>
      </c>
      <c r="BF25" s="5">
        <v>0</v>
      </c>
      <c r="BG25" s="5"/>
      <c r="BH25" s="8">
        <v>0</v>
      </c>
      <c r="BI25" s="5">
        <v>0</v>
      </c>
      <c r="BJ25" s="5"/>
      <c r="BK25" s="8">
        <v>0</v>
      </c>
      <c r="BL25" s="5">
        <v>0</v>
      </c>
      <c r="BM25" s="5"/>
      <c r="BN25" s="8">
        <v>0</v>
      </c>
      <c r="BO25" s="5">
        <v>0</v>
      </c>
      <c r="BP25" s="5"/>
      <c r="BQ25" s="8">
        <v>0</v>
      </c>
      <c r="BR25" s="5">
        <v>0</v>
      </c>
      <c r="BS25" s="5"/>
      <c r="BT25" s="8">
        <v>0</v>
      </c>
      <c r="BU25" s="5">
        <v>0</v>
      </c>
      <c r="BV25" s="5"/>
      <c r="BW25" s="8">
        <v>0</v>
      </c>
      <c r="BX25" s="5">
        <v>0</v>
      </c>
      <c r="BY25" s="5"/>
      <c r="BZ25" s="16"/>
      <c r="CA25" s="8">
        <v>1703853.59</v>
      </c>
      <c r="CB25" s="5">
        <v>0</v>
      </c>
      <c r="CC25" s="5">
        <v>0</v>
      </c>
    </row>
    <row r="26" spans="1:81" ht="1.5" customHeight="1" x14ac:dyDescent="0.25">
      <c r="A26" s="25">
        <v>107</v>
      </c>
      <c r="B26" s="25"/>
      <c r="C26" s="26" t="s">
        <v>40</v>
      </c>
      <c r="D26" s="26"/>
      <c r="E26" s="26"/>
      <c r="F26" s="8"/>
      <c r="G26" s="5"/>
      <c r="H26" s="5"/>
      <c r="I26" s="5"/>
      <c r="J26" s="8"/>
      <c r="K26" s="5"/>
      <c r="L26" s="5"/>
      <c r="M26" s="8"/>
      <c r="N26" s="5"/>
      <c r="O26" s="5"/>
      <c r="P26" s="8"/>
      <c r="Q26" s="5"/>
      <c r="R26" s="5"/>
      <c r="S26" s="8"/>
      <c r="T26" s="5"/>
      <c r="U26" s="5"/>
      <c r="V26" s="8"/>
      <c r="W26" s="5"/>
      <c r="X26" s="5"/>
      <c r="Y26" s="8"/>
      <c r="Z26" s="5"/>
      <c r="AA26" s="5"/>
      <c r="AB26" s="8"/>
      <c r="AC26" s="5"/>
      <c r="AD26" s="5"/>
      <c r="AE26" s="8"/>
      <c r="AF26" s="5"/>
      <c r="AG26" s="5"/>
      <c r="AH26" s="5"/>
      <c r="AI26" s="8"/>
      <c r="AJ26" s="5"/>
      <c r="AK26" s="5"/>
      <c r="AL26" s="5"/>
      <c r="AM26" s="8"/>
      <c r="AN26" s="5"/>
      <c r="AO26" s="5"/>
      <c r="AP26" s="8"/>
      <c r="AQ26" s="5"/>
      <c r="AR26" s="5"/>
      <c r="AS26" s="8"/>
      <c r="AT26" s="5"/>
      <c r="AU26" s="5"/>
      <c r="AV26" s="8"/>
      <c r="AW26" s="5"/>
      <c r="AX26" s="5"/>
      <c r="AY26" s="8"/>
      <c r="AZ26" s="5"/>
      <c r="BA26" s="5"/>
      <c r="BB26" s="8"/>
      <c r="BC26" s="5"/>
      <c r="BD26" s="5"/>
      <c r="BE26" s="8"/>
      <c r="BF26" s="5"/>
      <c r="BG26" s="5"/>
      <c r="BH26" s="8"/>
      <c r="BI26" s="5"/>
      <c r="BJ26" s="5"/>
      <c r="BK26" s="8"/>
      <c r="BL26" s="5"/>
      <c r="BM26" s="5"/>
      <c r="BN26" s="8"/>
      <c r="BO26" s="5"/>
      <c r="BP26" s="5"/>
      <c r="BQ26" s="8"/>
      <c r="BR26" s="5"/>
      <c r="BS26" s="5"/>
      <c r="BT26" s="8"/>
      <c r="BU26" s="5"/>
      <c r="BV26" s="5"/>
      <c r="BW26" s="8"/>
      <c r="BX26" s="5"/>
      <c r="BY26" s="5"/>
      <c r="BZ26" s="16"/>
      <c r="CA26" s="8"/>
      <c r="CB26" s="5"/>
      <c r="CC26" s="5"/>
    </row>
    <row r="27" spans="1:81" ht="9.75" customHeight="1" x14ac:dyDescent="0.25">
      <c r="A27" s="25"/>
      <c r="B27" s="25"/>
      <c r="C27" s="26"/>
      <c r="D27" s="26"/>
      <c r="E27" s="26"/>
      <c r="F27" s="8"/>
      <c r="G27" s="5"/>
      <c r="H27" s="5"/>
      <c r="I27" s="5"/>
      <c r="J27" s="8"/>
      <c r="K27" s="5"/>
      <c r="L27" s="5"/>
      <c r="M27" s="8"/>
      <c r="N27" s="5"/>
      <c r="O27" s="5"/>
      <c r="P27" s="8"/>
      <c r="Q27" s="5"/>
      <c r="R27" s="5"/>
      <c r="S27" s="8"/>
      <c r="T27" s="5"/>
      <c r="U27" s="5"/>
      <c r="V27" s="8"/>
      <c r="W27" s="5"/>
      <c r="X27" s="5"/>
      <c r="Y27" s="8"/>
      <c r="Z27" s="5"/>
      <c r="AA27" s="5"/>
      <c r="AB27" s="8"/>
      <c r="AC27" s="5"/>
      <c r="AD27" s="5"/>
      <c r="AE27" s="8"/>
      <c r="AF27" s="5"/>
      <c r="AG27" s="5"/>
      <c r="AH27" s="5"/>
      <c r="AI27" s="8"/>
      <c r="AJ27" s="5"/>
      <c r="AK27" s="5"/>
      <c r="AL27" s="5"/>
      <c r="AM27" s="8"/>
      <c r="AN27" s="5"/>
      <c r="AO27" s="5"/>
      <c r="AP27" s="8"/>
      <c r="AQ27" s="5"/>
      <c r="AR27" s="5"/>
      <c r="AS27" s="8"/>
      <c r="AT27" s="5"/>
      <c r="AU27" s="5"/>
      <c r="AV27" s="8"/>
      <c r="AW27" s="5"/>
      <c r="AX27" s="5"/>
      <c r="AY27" s="8"/>
      <c r="AZ27" s="5"/>
      <c r="BA27" s="5"/>
      <c r="BB27" s="8"/>
      <c r="BC27" s="5"/>
      <c r="BD27" s="5"/>
      <c r="BE27" s="8"/>
      <c r="BF27" s="5"/>
      <c r="BG27" s="5"/>
      <c r="BH27" s="8"/>
      <c r="BI27" s="5"/>
      <c r="BJ27" s="5"/>
      <c r="BK27" s="8"/>
      <c r="BL27" s="5"/>
      <c r="BM27" s="5"/>
      <c r="BN27" s="8"/>
      <c r="BO27" s="5"/>
      <c r="BP27" s="5"/>
      <c r="BQ27" s="8"/>
      <c r="BR27" s="5"/>
      <c r="BS27" s="5"/>
      <c r="BT27" s="8"/>
      <c r="BU27" s="5"/>
      <c r="BV27" s="5"/>
      <c r="BW27" s="8"/>
      <c r="BX27" s="5"/>
      <c r="BY27" s="5"/>
      <c r="BZ27" s="16"/>
      <c r="CA27" s="8"/>
      <c r="CB27" s="5"/>
      <c r="CC27" s="5"/>
    </row>
    <row r="28" spans="1:81" ht="0.75" customHeight="1" x14ac:dyDescent="0.25">
      <c r="A28" s="25"/>
      <c r="B28" s="25"/>
      <c r="C28" s="26"/>
      <c r="D28" s="26"/>
      <c r="E28" s="26"/>
      <c r="F28" s="8">
        <v>0</v>
      </c>
      <c r="G28" s="5">
        <v>0</v>
      </c>
      <c r="H28" s="5"/>
      <c r="I28" s="5"/>
      <c r="J28" s="8">
        <v>0</v>
      </c>
      <c r="K28" s="5">
        <v>0</v>
      </c>
      <c r="L28" s="5"/>
      <c r="M28" s="8">
        <v>0</v>
      </c>
      <c r="N28" s="5">
        <v>0</v>
      </c>
      <c r="O28" s="5"/>
      <c r="P28" s="8">
        <v>0</v>
      </c>
      <c r="Q28" s="5">
        <v>0</v>
      </c>
      <c r="R28" s="5"/>
      <c r="S28" s="8">
        <v>0</v>
      </c>
      <c r="T28" s="5">
        <v>0</v>
      </c>
      <c r="U28" s="5"/>
      <c r="V28" s="8">
        <v>0</v>
      </c>
      <c r="W28" s="5">
        <v>0</v>
      </c>
      <c r="X28" s="5"/>
      <c r="Y28" s="8">
        <v>0</v>
      </c>
      <c r="Z28" s="5">
        <v>0</v>
      </c>
      <c r="AA28" s="5"/>
      <c r="AB28" s="8">
        <v>0</v>
      </c>
      <c r="AC28" s="5">
        <v>0</v>
      </c>
      <c r="AD28" s="5"/>
      <c r="AE28" s="8">
        <v>0</v>
      </c>
      <c r="AF28" s="5">
        <v>0</v>
      </c>
      <c r="AG28" s="5"/>
      <c r="AH28" s="5"/>
      <c r="AI28" s="8">
        <v>0</v>
      </c>
      <c r="AJ28" s="5">
        <v>0</v>
      </c>
      <c r="AK28" s="5"/>
      <c r="AL28" s="5"/>
      <c r="AM28" s="8">
        <v>0</v>
      </c>
      <c r="AN28" s="5">
        <v>0</v>
      </c>
      <c r="AO28" s="5"/>
      <c r="AP28" s="8">
        <v>0</v>
      </c>
      <c r="AQ28" s="5">
        <v>0</v>
      </c>
      <c r="AR28" s="5"/>
      <c r="AS28" s="8">
        <v>0</v>
      </c>
      <c r="AT28" s="5">
        <v>0</v>
      </c>
      <c r="AU28" s="5"/>
      <c r="AV28" s="8">
        <v>0</v>
      </c>
      <c r="AW28" s="5">
        <v>0</v>
      </c>
      <c r="AX28" s="5"/>
      <c r="AY28" s="8">
        <v>0</v>
      </c>
      <c r="AZ28" s="5">
        <v>0</v>
      </c>
      <c r="BA28" s="5"/>
      <c r="BB28" s="8">
        <v>0</v>
      </c>
      <c r="BC28" s="5">
        <v>0</v>
      </c>
      <c r="BD28" s="5"/>
      <c r="BE28" s="8">
        <v>0</v>
      </c>
      <c r="BF28" s="5">
        <v>0</v>
      </c>
      <c r="BG28" s="5"/>
      <c r="BH28" s="8">
        <v>0</v>
      </c>
      <c r="BI28" s="5">
        <v>0</v>
      </c>
      <c r="BJ28" s="5"/>
      <c r="BK28" s="8">
        <v>0</v>
      </c>
      <c r="BL28" s="5">
        <v>0</v>
      </c>
      <c r="BM28" s="5"/>
      <c r="BN28" s="8">
        <v>0</v>
      </c>
      <c r="BO28" s="5">
        <v>0</v>
      </c>
      <c r="BP28" s="5"/>
      <c r="BQ28" s="8">
        <v>0</v>
      </c>
      <c r="BR28" s="5">
        <v>0</v>
      </c>
      <c r="BS28" s="5"/>
      <c r="BT28" s="8">
        <v>0</v>
      </c>
      <c r="BU28" s="5">
        <v>0</v>
      </c>
      <c r="BV28" s="5"/>
      <c r="BW28" s="8">
        <v>0</v>
      </c>
      <c r="BX28" s="5">
        <v>0</v>
      </c>
      <c r="BY28" s="5"/>
      <c r="BZ28" s="16"/>
      <c r="CA28" s="8">
        <v>0</v>
      </c>
      <c r="CB28" s="5">
        <v>0</v>
      </c>
      <c r="CC28" s="5">
        <v>0</v>
      </c>
    </row>
    <row r="29" spans="1:81" ht="1.5" customHeight="1" x14ac:dyDescent="0.25">
      <c r="A29" s="25">
        <v>108</v>
      </c>
      <c r="B29" s="25"/>
      <c r="C29" s="26" t="s">
        <v>41</v>
      </c>
      <c r="D29" s="26"/>
      <c r="E29" s="26"/>
      <c r="F29" s="8"/>
      <c r="G29" s="5"/>
      <c r="H29" s="5"/>
      <c r="I29" s="5"/>
      <c r="J29" s="8"/>
      <c r="K29" s="5"/>
      <c r="L29" s="5"/>
      <c r="M29" s="8"/>
      <c r="N29" s="5"/>
      <c r="O29" s="5"/>
      <c r="P29" s="8"/>
      <c r="Q29" s="5"/>
      <c r="R29" s="5"/>
      <c r="S29" s="8"/>
      <c r="T29" s="5"/>
      <c r="U29" s="5"/>
      <c r="V29" s="8"/>
      <c r="W29" s="5"/>
      <c r="X29" s="5"/>
      <c r="Y29" s="8"/>
      <c r="Z29" s="5"/>
      <c r="AA29" s="5"/>
      <c r="AB29" s="8"/>
      <c r="AC29" s="5"/>
      <c r="AD29" s="5"/>
      <c r="AE29" s="8"/>
      <c r="AF29" s="5"/>
      <c r="AG29" s="5"/>
      <c r="AH29" s="5"/>
      <c r="AI29" s="8"/>
      <c r="AJ29" s="5"/>
      <c r="AK29" s="5"/>
      <c r="AL29" s="5"/>
      <c r="AM29" s="8"/>
      <c r="AN29" s="5"/>
      <c r="AO29" s="5"/>
      <c r="AP29" s="8"/>
      <c r="AQ29" s="5"/>
      <c r="AR29" s="5"/>
      <c r="AS29" s="8"/>
      <c r="AT29" s="5"/>
      <c r="AU29" s="5"/>
      <c r="AV29" s="8"/>
      <c r="AW29" s="5"/>
      <c r="AX29" s="5"/>
      <c r="AY29" s="8"/>
      <c r="AZ29" s="5"/>
      <c r="BA29" s="5"/>
      <c r="BB29" s="8"/>
      <c r="BC29" s="5"/>
      <c r="BD29" s="5"/>
      <c r="BE29" s="8"/>
      <c r="BF29" s="5"/>
      <c r="BG29" s="5"/>
      <c r="BH29" s="8"/>
      <c r="BI29" s="5"/>
      <c r="BJ29" s="5"/>
      <c r="BK29" s="8"/>
      <c r="BL29" s="5"/>
      <c r="BM29" s="5"/>
      <c r="BN29" s="8"/>
      <c r="BO29" s="5"/>
      <c r="BP29" s="5"/>
      <c r="BQ29" s="8"/>
      <c r="BR29" s="5"/>
      <c r="BS29" s="5"/>
      <c r="BT29" s="8"/>
      <c r="BU29" s="5"/>
      <c r="BV29" s="5"/>
      <c r="BW29" s="8"/>
      <c r="BX29" s="5"/>
      <c r="BY29" s="5"/>
      <c r="BZ29" s="16"/>
      <c r="CA29" s="8"/>
      <c r="CB29" s="5"/>
      <c r="CC29" s="5"/>
    </row>
    <row r="30" spans="1:81" ht="9.75" customHeight="1" x14ac:dyDescent="0.25">
      <c r="A30" s="25"/>
      <c r="B30" s="25"/>
      <c r="C30" s="26"/>
      <c r="D30" s="26"/>
      <c r="E30" s="26"/>
      <c r="F30" s="8"/>
      <c r="G30" s="5"/>
      <c r="H30" s="5"/>
      <c r="I30" s="5"/>
      <c r="J30" s="8"/>
      <c r="K30" s="5"/>
      <c r="L30" s="5"/>
      <c r="M30" s="8"/>
      <c r="N30" s="5"/>
      <c r="O30" s="5"/>
      <c r="P30" s="8"/>
      <c r="Q30" s="5"/>
      <c r="R30" s="5"/>
      <c r="S30" s="8"/>
      <c r="T30" s="5"/>
      <c r="U30" s="5"/>
      <c r="V30" s="8"/>
      <c r="W30" s="5"/>
      <c r="X30" s="5"/>
      <c r="Y30" s="8"/>
      <c r="Z30" s="5"/>
      <c r="AA30" s="5"/>
      <c r="AB30" s="8"/>
      <c r="AC30" s="5"/>
      <c r="AD30" s="5"/>
      <c r="AE30" s="8"/>
      <c r="AF30" s="5"/>
      <c r="AG30" s="5"/>
      <c r="AH30" s="5"/>
      <c r="AI30" s="8"/>
      <c r="AJ30" s="5"/>
      <c r="AK30" s="5"/>
      <c r="AL30" s="5"/>
      <c r="AM30" s="8"/>
      <c r="AN30" s="5"/>
      <c r="AO30" s="5"/>
      <c r="AP30" s="8"/>
      <c r="AQ30" s="5"/>
      <c r="AR30" s="5"/>
      <c r="AS30" s="8"/>
      <c r="AT30" s="5"/>
      <c r="AU30" s="5"/>
      <c r="AV30" s="8"/>
      <c r="AW30" s="5"/>
      <c r="AX30" s="5"/>
      <c r="AY30" s="8"/>
      <c r="AZ30" s="5"/>
      <c r="BA30" s="5"/>
      <c r="BB30" s="8"/>
      <c r="BC30" s="5"/>
      <c r="BD30" s="5"/>
      <c r="BE30" s="8"/>
      <c r="BF30" s="5"/>
      <c r="BG30" s="5"/>
      <c r="BH30" s="8"/>
      <c r="BI30" s="5"/>
      <c r="BJ30" s="5"/>
      <c r="BK30" s="8"/>
      <c r="BL30" s="5"/>
      <c r="BM30" s="5"/>
      <c r="BN30" s="8"/>
      <c r="BO30" s="5"/>
      <c r="BP30" s="5"/>
      <c r="BQ30" s="8"/>
      <c r="BR30" s="5"/>
      <c r="BS30" s="5"/>
      <c r="BT30" s="8"/>
      <c r="BU30" s="5"/>
      <c r="BV30" s="5"/>
      <c r="BW30" s="8"/>
      <c r="BX30" s="5"/>
      <c r="BY30" s="5"/>
      <c r="BZ30" s="16"/>
      <c r="CA30" s="8"/>
      <c r="CB30" s="5"/>
      <c r="CC30" s="5"/>
    </row>
    <row r="31" spans="1:81" ht="0.75" customHeight="1" x14ac:dyDescent="0.25">
      <c r="A31" s="25"/>
      <c r="B31" s="25"/>
      <c r="C31" s="26"/>
      <c r="D31" s="26"/>
      <c r="E31" s="26"/>
      <c r="F31" s="8">
        <v>4840839.55</v>
      </c>
      <c r="G31" s="5">
        <v>4652614.0999999996</v>
      </c>
      <c r="H31" s="5"/>
      <c r="I31" s="5"/>
      <c r="J31" s="8">
        <v>0</v>
      </c>
      <c r="K31" s="5">
        <v>0</v>
      </c>
      <c r="L31" s="5"/>
      <c r="M31" s="8">
        <v>3000</v>
      </c>
      <c r="N31" s="5">
        <v>0</v>
      </c>
      <c r="O31" s="5"/>
      <c r="P31" s="8">
        <v>2600</v>
      </c>
      <c r="Q31" s="5">
        <v>0</v>
      </c>
      <c r="R31" s="5"/>
      <c r="S31" s="8">
        <v>0</v>
      </c>
      <c r="T31" s="5">
        <v>0</v>
      </c>
      <c r="U31" s="5"/>
      <c r="V31" s="8">
        <v>0</v>
      </c>
      <c r="W31" s="5">
        <v>0</v>
      </c>
      <c r="X31" s="5"/>
      <c r="Y31" s="8">
        <v>0</v>
      </c>
      <c r="Z31" s="5">
        <v>0</v>
      </c>
      <c r="AA31" s="5"/>
      <c r="AB31" s="8">
        <v>500</v>
      </c>
      <c r="AC31" s="5">
        <v>0</v>
      </c>
      <c r="AD31" s="5"/>
      <c r="AE31" s="8">
        <v>0</v>
      </c>
      <c r="AF31" s="5">
        <v>0</v>
      </c>
      <c r="AG31" s="5"/>
      <c r="AH31" s="5"/>
      <c r="AI31" s="8">
        <v>0</v>
      </c>
      <c r="AJ31" s="5">
        <v>0</v>
      </c>
      <c r="AK31" s="5"/>
      <c r="AL31" s="5"/>
      <c r="AM31" s="8">
        <v>0</v>
      </c>
      <c r="AN31" s="5">
        <v>0</v>
      </c>
      <c r="AO31" s="5"/>
      <c r="AP31" s="8">
        <v>1000</v>
      </c>
      <c r="AQ31" s="5">
        <v>0</v>
      </c>
      <c r="AR31" s="5"/>
      <c r="AS31" s="8">
        <v>0</v>
      </c>
      <c r="AT31" s="5">
        <v>0</v>
      </c>
      <c r="AU31" s="5"/>
      <c r="AV31" s="8">
        <v>3000</v>
      </c>
      <c r="AW31" s="5">
        <v>0</v>
      </c>
      <c r="AX31" s="5"/>
      <c r="AY31" s="8">
        <v>0</v>
      </c>
      <c r="AZ31" s="5">
        <v>0</v>
      </c>
      <c r="BA31" s="5"/>
      <c r="BB31" s="8">
        <v>0</v>
      </c>
      <c r="BC31" s="5">
        <v>0</v>
      </c>
      <c r="BD31" s="5"/>
      <c r="BE31" s="8">
        <v>0</v>
      </c>
      <c r="BF31" s="5">
        <v>0</v>
      </c>
      <c r="BG31" s="5"/>
      <c r="BH31" s="8">
        <v>0</v>
      </c>
      <c r="BI31" s="5">
        <v>0</v>
      </c>
      <c r="BJ31" s="5"/>
      <c r="BK31" s="8">
        <v>0</v>
      </c>
      <c r="BL31" s="5">
        <v>0</v>
      </c>
      <c r="BM31" s="5"/>
      <c r="BN31" s="8">
        <v>0</v>
      </c>
      <c r="BO31" s="5">
        <v>0</v>
      </c>
      <c r="BP31" s="5"/>
      <c r="BQ31" s="8">
        <v>0</v>
      </c>
      <c r="BR31" s="5">
        <v>0</v>
      </c>
      <c r="BS31" s="5"/>
      <c r="BT31" s="8">
        <v>0</v>
      </c>
      <c r="BU31" s="5">
        <v>0</v>
      </c>
      <c r="BV31" s="5"/>
      <c r="BW31" s="8">
        <v>0</v>
      </c>
      <c r="BX31" s="5">
        <v>0</v>
      </c>
      <c r="BY31" s="5"/>
      <c r="BZ31" s="16"/>
      <c r="CA31" s="8">
        <v>4850939.55</v>
      </c>
      <c r="CB31" s="5">
        <v>4652614.0999999996</v>
      </c>
      <c r="CC31" s="5">
        <v>0</v>
      </c>
    </row>
    <row r="32" spans="1:81" ht="2.25" customHeight="1" x14ac:dyDescent="0.25">
      <c r="A32" s="25">
        <v>109</v>
      </c>
      <c r="B32" s="25"/>
      <c r="C32" s="26" t="s">
        <v>42</v>
      </c>
      <c r="D32" s="26"/>
      <c r="E32" s="26"/>
      <c r="F32" s="8"/>
      <c r="G32" s="5"/>
      <c r="H32" s="5"/>
      <c r="I32" s="5"/>
      <c r="J32" s="8"/>
      <c r="K32" s="5"/>
      <c r="L32" s="5"/>
      <c r="M32" s="8"/>
      <c r="N32" s="5"/>
      <c r="O32" s="5"/>
      <c r="P32" s="8"/>
      <c r="Q32" s="5"/>
      <c r="R32" s="5"/>
      <c r="S32" s="8"/>
      <c r="T32" s="5"/>
      <c r="U32" s="5"/>
      <c r="V32" s="8"/>
      <c r="W32" s="5"/>
      <c r="X32" s="5"/>
      <c r="Y32" s="8"/>
      <c r="Z32" s="5"/>
      <c r="AA32" s="5"/>
      <c r="AB32" s="8"/>
      <c r="AC32" s="5"/>
      <c r="AD32" s="5"/>
      <c r="AE32" s="8"/>
      <c r="AF32" s="5"/>
      <c r="AG32" s="5"/>
      <c r="AH32" s="5"/>
      <c r="AI32" s="8"/>
      <c r="AJ32" s="5"/>
      <c r="AK32" s="5"/>
      <c r="AL32" s="5"/>
      <c r="AM32" s="8"/>
      <c r="AN32" s="5"/>
      <c r="AO32" s="5"/>
      <c r="AP32" s="8"/>
      <c r="AQ32" s="5"/>
      <c r="AR32" s="5"/>
      <c r="AS32" s="8"/>
      <c r="AT32" s="5"/>
      <c r="AU32" s="5"/>
      <c r="AV32" s="8"/>
      <c r="AW32" s="5"/>
      <c r="AX32" s="5"/>
      <c r="AY32" s="8"/>
      <c r="AZ32" s="5"/>
      <c r="BA32" s="5"/>
      <c r="BB32" s="8"/>
      <c r="BC32" s="5"/>
      <c r="BD32" s="5"/>
      <c r="BE32" s="8"/>
      <c r="BF32" s="5"/>
      <c r="BG32" s="5"/>
      <c r="BH32" s="8"/>
      <c r="BI32" s="5"/>
      <c r="BJ32" s="5"/>
      <c r="BK32" s="8"/>
      <c r="BL32" s="5"/>
      <c r="BM32" s="5"/>
      <c r="BN32" s="8"/>
      <c r="BO32" s="5"/>
      <c r="BP32" s="5"/>
      <c r="BQ32" s="8"/>
      <c r="BR32" s="5"/>
      <c r="BS32" s="5"/>
      <c r="BT32" s="8"/>
      <c r="BU32" s="5"/>
      <c r="BV32" s="5"/>
      <c r="BW32" s="8"/>
      <c r="BX32" s="5"/>
      <c r="BY32" s="5"/>
      <c r="BZ32" s="16"/>
      <c r="CA32" s="8"/>
      <c r="CB32" s="5"/>
      <c r="CC32" s="5"/>
    </row>
    <row r="33" spans="1:81" ht="9" customHeight="1" x14ac:dyDescent="0.25">
      <c r="A33" s="25"/>
      <c r="B33" s="25"/>
      <c r="C33" s="26"/>
      <c r="D33" s="26"/>
      <c r="E33" s="26"/>
      <c r="F33" s="8"/>
      <c r="G33" s="5"/>
      <c r="H33" s="5"/>
      <c r="I33" s="5"/>
      <c r="J33" s="8"/>
      <c r="K33" s="5"/>
      <c r="L33" s="5"/>
      <c r="M33" s="8"/>
      <c r="N33" s="5"/>
      <c r="O33" s="5"/>
      <c r="P33" s="8"/>
      <c r="Q33" s="5"/>
      <c r="R33" s="5"/>
      <c r="S33" s="8"/>
      <c r="T33" s="5"/>
      <c r="U33" s="5"/>
      <c r="V33" s="8"/>
      <c r="W33" s="5"/>
      <c r="X33" s="5"/>
      <c r="Y33" s="8"/>
      <c r="Z33" s="5"/>
      <c r="AA33" s="5"/>
      <c r="AB33" s="8"/>
      <c r="AC33" s="5"/>
      <c r="AD33" s="5"/>
      <c r="AE33" s="8"/>
      <c r="AF33" s="5"/>
      <c r="AG33" s="5"/>
      <c r="AH33" s="5"/>
      <c r="AI33" s="8"/>
      <c r="AJ33" s="5"/>
      <c r="AK33" s="5"/>
      <c r="AL33" s="5"/>
      <c r="AM33" s="8"/>
      <c r="AN33" s="5"/>
      <c r="AO33" s="5"/>
      <c r="AP33" s="8"/>
      <c r="AQ33" s="5"/>
      <c r="AR33" s="5"/>
      <c r="AS33" s="8"/>
      <c r="AT33" s="5"/>
      <c r="AU33" s="5"/>
      <c r="AV33" s="8"/>
      <c r="AW33" s="5"/>
      <c r="AX33" s="5"/>
      <c r="AY33" s="8"/>
      <c r="AZ33" s="5"/>
      <c r="BA33" s="5"/>
      <c r="BB33" s="8"/>
      <c r="BC33" s="5"/>
      <c r="BD33" s="5"/>
      <c r="BE33" s="8"/>
      <c r="BF33" s="5"/>
      <c r="BG33" s="5"/>
      <c r="BH33" s="8"/>
      <c r="BI33" s="5"/>
      <c r="BJ33" s="5"/>
      <c r="BK33" s="8"/>
      <c r="BL33" s="5"/>
      <c r="BM33" s="5"/>
      <c r="BN33" s="8"/>
      <c r="BO33" s="5"/>
      <c r="BP33" s="5"/>
      <c r="BQ33" s="8"/>
      <c r="BR33" s="5"/>
      <c r="BS33" s="5"/>
      <c r="BT33" s="8"/>
      <c r="BU33" s="5"/>
      <c r="BV33" s="5"/>
      <c r="BW33" s="8"/>
      <c r="BX33" s="5"/>
      <c r="BY33" s="5"/>
      <c r="BZ33" s="16"/>
      <c r="CA33" s="8"/>
      <c r="CB33" s="5"/>
      <c r="CC33" s="5"/>
    </row>
    <row r="34" spans="1:81" ht="0.75" customHeight="1" x14ac:dyDescent="0.25">
      <c r="A34" s="25"/>
      <c r="B34" s="25"/>
      <c r="C34" s="26"/>
      <c r="D34" s="26"/>
      <c r="E34" s="26"/>
      <c r="F34" s="8">
        <v>1272900</v>
      </c>
      <c r="G34" s="5">
        <v>0</v>
      </c>
      <c r="H34" s="5"/>
      <c r="I34" s="5"/>
      <c r="J34" s="8">
        <v>0</v>
      </c>
      <c r="K34" s="5">
        <v>0</v>
      </c>
      <c r="L34" s="5"/>
      <c r="M34" s="8">
        <v>0</v>
      </c>
      <c r="N34" s="5">
        <v>0</v>
      </c>
      <c r="O34" s="5"/>
      <c r="P34" s="8">
        <v>0</v>
      </c>
      <c r="Q34" s="5">
        <v>0</v>
      </c>
      <c r="R34" s="5"/>
      <c r="S34" s="8">
        <v>0</v>
      </c>
      <c r="T34" s="5">
        <v>0</v>
      </c>
      <c r="U34" s="5"/>
      <c r="V34" s="8">
        <v>0</v>
      </c>
      <c r="W34" s="5">
        <v>0</v>
      </c>
      <c r="X34" s="5"/>
      <c r="Y34" s="8">
        <v>0</v>
      </c>
      <c r="Z34" s="5">
        <v>0</v>
      </c>
      <c r="AA34" s="5"/>
      <c r="AB34" s="8">
        <v>0</v>
      </c>
      <c r="AC34" s="5">
        <v>0</v>
      </c>
      <c r="AD34" s="5"/>
      <c r="AE34" s="8">
        <v>0</v>
      </c>
      <c r="AF34" s="5">
        <v>0</v>
      </c>
      <c r="AG34" s="5"/>
      <c r="AH34" s="5"/>
      <c r="AI34" s="8">
        <v>0</v>
      </c>
      <c r="AJ34" s="5">
        <v>0</v>
      </c>
      <c r="AK34" s="5"/>
      <c r="AL34" s="5"/>
      <c r="AM34" s="8">
        <v>0</v>
      </c>
      <c r="AN34" s="5">
        <v>0</v>
      </c>
      <c r="AO34" s="5"/>
      <c r="AP34" s="8">
        <v>0</v>
      </c>
      <c r="AQ34" s="5">
        <v>0</v>
      </c>
      <c r="AR34" s="5"/>
      <c r="AS34" s="8">
        <v>0</v>
      </c>
      <c r="AT34" s="5">
        <v>0</v>
      </c>
      <c r="AU34" s="5"/>
      <c r="AV34" s="8">
        <v>0</v>
      </c>
      <c r="AW34" s="5">
        <v>0</v>
      </c>
      <c r="AX34" s="5"/>
      <c r="AY34" s="8">
        <v>0</v>
      </c>
      <c r="AZ34" s="5">
        <v>0</v>
      </c>
      <c r="BA34" s="5"/>
      <c r="BB34" s="8">
        <v>0</v>
      </c>
      <c r="BC34" s="5">
        <v>0</v>
      </c>
      <c r="BD34" s="5"/>
      <c r="BE34" s="8">
        <v>0</v>
      </c>
      <c r="BF34" s="5">
        <v>0</v>
      </c>
      <c r="BG34" s="5"/>
      <c r="BH34" s="8">
        <v>0</v>
      </c>
      <c r="BI34" s="5">
        <v>0</v>
      </c>
      <c r="BJ34" s="5"/>
      <c r="BK34" s="8">
        <v>0</v>
      </c>
      <c r="BL34" s="5">
        <v>0</v>
      </c>
      <c r="BM34" s="5"/>
      <c r="BN34" s="8">
        <v>1004295.61</v>
      </c>
      <c r="BO34" s="5">
        <v>0</v>
      </c>
      <c r="BP34" s="5"/>
      <c r="BQ34" s="8">
        <v>0</v>
      </c>
      <c r="BR34" s="5">
        <v>0</v>
      </c>
      <c r="BS34" s="5"/>
      <c r="BT34" s="8">
        <v>0</v>
      </c>
      <c r="BU34" s="5">
        <v>0</v>
      </c>
      <c r="BV34" s="5"/>
      <c r="BW34" s="8">
        <v>0</v>
      </c>
      <c r="BX34" s="5">
        <v>0</v>
      </c>
      <c r="BY34" s="5"/>
      <c r="BZ34" s="16"/>
      <c r="CA34" s="8">
        <v>2277195.61</v>
      </c>
      <c r="CB34" s="5">
        <v>0</v>
      </c>
      <c r="CC34" s="5">
        <v>0</v>
      </c>
    </row>
    <row r="35" spans="1:81" ht="2.25" customHeight="1" x14ac:dyDescent="0.25">
      <c r="A35" s="25">
        <v>110</v>
      </c>
      <c r="B35" s="25"/>
      <c r="C35" s="26" t="s">
        <v>43</v>
      </c>
      <c r="D35" s="26"/>
      <c r="E35" s="26"/>
      <c r="F35" s="8"/>
      <c r="G35" s="5"/>
      <c r="H35" s="5"/>
      <c r="I35" s="5"/>
      <c r="J35" s="8"/>
      <c r="K35" s="5"/>
      <c r="L35" s="5"/>
      <c r="M35" s="8"/>
      <c r="N35" s="5"/>
      <c r="O35" s="5"/>
      <c r="P35" s="8"/>
      <c r="Q35" s="5"/>
      <c r="R35" s="5"/>
      <c r="S35" s="8"/>
      <c r="T35" s="5"/>
      <c r="U35" s="5"/>
      <c r="V35" s="8"/>
      <c r="W35" s="5"/>
      <c r="X35" s="5"/>
      <c r="Y35" s="8"/>
      <c r="Z35" s="5"/>
      <c r="AA35" s="5"/>
      <c r="AB35" s="8"/>
      <c r="AC35" s="5"/>
      <c r="AD35" s="5"/>
      <c r="AE35" s="8"/>
      <c r="AF35" s="5"/>
      <c r="AG35" s="5"/>
      <c r="AH35" s="5"/>
      <c r="AI35" s="8"/>
      <c r="AJ35" s="5"/>
      <c r="AK35" s="5"/>
      <c r="AL35" s="5"/>
      <c r="AM35" s="8"/>
      <c r="AN35" s="5"/>
      <c r="AO35" s="5"/>
      <c r="AP35" s="8"/>
      <c r="AQ35" s="5"/>
      <c r="AR35" s="5"/>
      <c r="AS35" s="8"/>
      <c r="AT35" s="5"/>
      <c r="AU35" s="5"/>
      <c r="AV35" s="8"/>
      <c r="AW35" s="5"/>
      <c r="AX35" s="5"/>
      <c r="AY35" s="8"/>
      <c r="AZ35" s="5"/>
      <c r="BA35" s="5"/>
      <c r="BB35" s="8"/>
      <c r="BC35" s="5"/>
      <c r="BD35" s="5"/>
      <c r="BE35" s="8"/>
      <c r="BF35" s="5"/>
      <c r="BG35" s="5"/>
      <c r="BH35" s="8"/>
      <c r="BI35" s="5"/>
      <c r="BJ35" s="5"/>
      <c r="BK35" s="8"/>
      <c r="BL35" s="5"/>
      <c r="BM35" s="5"/>
      <c r="BN35" s="8"/>
      <c r="BO35" s="5"/>
      <c r="BP35" s="5"/>
      <c r="BQ35" s="8"/>
      <c r="BR35" s="5"/>
      <c r="BS35" s="5"/>
      <c r="BT35" s="8"/>
      <c r="BU35" s="5"/>
      <c r="BV35" s="5"/>
      <c r="BW35" s="8"/>
      <c r="BX35" s="5"/>
      <c r="BY35" s="5"/>
      <c r="BZ35" s="16"/>
      <c r="CA35" s="8"/>
      <c r="CB35" s="5"/>
      <c r="CC35" s="5"/>
    </row>
    <row r="36" spans="1:81" ht="9" customHeight="1" x14ac:dyDescent="0.25">
      <c r="A36" s="25"/>
      <c r="B36" s="25"/>
      <c r="C36" s="26"/>
      <c r="D36" s="26"/>
      <c r="E36" s="26"/>
      <c r="F36" s="8"/>
      <c r="G36" s="5"/>
      <c r="H36" s="5"/>
      <c r="I36" s="5"/>
      <c r="J36" s="8"/>
      <c r="K36" s="5"/>
      <c r="L36" s="5"/>
      <c r="M36" s="8"/>
      <c r="N36" s="5"/>
      <c r="O36" s="5"/>
      <c r="P36" s="8"/>
      <c r="Q36" s="5"/>
      <c r="R36" s="5"/>
      <c r="S36" s="8"/>
      <c r="T36" s="5"/>
      <c r="U36" s="5"/>
      <c r="V36" s="8"/>
      <c r="W36" s="5"/>
      <c r="X36" s="5"/>
      <c r="Y36" s="8"/>
      <c r="Z36" s="5"/>
      <c r="AA36" s="5"/>
      <c r="AB36" s="8"/>
      <c r="AC36" s="5"/>
      <c r="AD36" s="5"/>
      <c r="AE36" s="8"/>
      <c r="AF36" s="5"/>
      <c r="AG36" s="5"/>
      <c r="AH36" s="5"/>
      <c r="AI36" s="8"/>
      <c r="AJ36" s="5"/>
      <c r="AK36" s="5"/>
      <c r="AL36" s="5"/>
      <c r="AM36" s="8"/>
      <c r="AN36" s="5"/>
      <c r="AO36" s="5"/>
      <c r="AP36" s="8"/>
      <c r="AQ36" s="5"/>
      <c r="AR36" s="5"/>
      <c r="AS36" s="8"/>
      <c r="AT36" s="5"/>
      <c r="AU36" s="5"/>
      <c r="AV36" s="8"/>
      <c r="AW36" s="5"/>
      <c r="AX36" s="5"/>
      <c r="AY36" s="8"/>
      <c r="AZ36" s="5"/>
      <c r="BA36" s="5"/>
      <c r="BB36" s="8"/>
      <c r="BC36" s="5"/>
      <c r="BD36" s="5"/>
      <c r="BE36" s="8"/>
      <c r="BF36" s="5"/>
      <c r="BG36" s="5"/>
      <c r="BH36" s="8"/>
      <c r="BI36" s="5"/>
      <c r="BJ36" s="5"/>
      <c r="BK36" s="8"/>
      <c r="BL36" s="5"/>
      <c r="BM36" s="5"/>
      <c r="BN36" s="8"/>
      <c r="BO36" s="5"/>
      <c r="BP36" s="5"/>
      <c r="BQ36" s="8"/>
      <c r="BR36" s="5"/>
      <c r="BS36" s="5"/>
      <c r="BT36" s="8"/>
      <c r="BU36" s="5"/>
      <c r="BV36" s="5"/>
      <c r="BW36" s="8"/>
      <c r="BX36" s="5"/>
      <c r="BY36" s="5"/>
      <c r="BZ36" s="16"/>
      <c r="CA36" s="8"/>
      <c r="CB36" s="5"/>
      <c r="CC36" s="5"/>
    </row>
    <row r="37" spans="1:81" ht="0.75" customHeight="1" x14ac:dyDescent="0.25">
      <c r="A37" s="25"/>
      <c r="B37" s="25"/>
      <c r="C37" s="26"/>
      <c r="D37" s="26"/>
      <c r="E37" s="26"/>
      <c r="F37" s="5">
        <v>31810632.59</v>
      </c>
      <c r="G37" s="5">
        <v>4652614.0999999996</v>
      </c>
      <c r="H37" s="5"/>
      <c r="I37" s="5">
        <v>0</v>
      </c>
      <c r="J37" s="5">
        <v>1000</v>
      </c>
      <c r="K37" s="5">
        <v>0</v>
      </c>
      <c r="L37" s="5">
        <v>0</v>
      </c>
      <c r="M37" s="5">
        <v>3871899</v>
      </c>
      <c r="N37" s="5">
        <v>0</v>
      </c>
      <c r="O37" s="5">
        <v>0</v>
      </c>
      <c r="P37" s="5">
        <v>7193812.5700000003</v>
      </c>
      <c r="Q37" s="5">
        <v>0</v>
      </c>
      <c r="R37" s="5">
        <v>0</v>
      </c>
      <c r="S37" s="5">
        <v>4202453.13</v>
      </c>
      <c r="T37" s="5">
        <v>0</v>
      </c>
      <c r="U37" s="5">
        <v>0</v>
      </c>
      <c r="V37" s="5">
        <v>4067896.01</v>
      </c>
      <c r="W37" s="5">
        <v>0</v>
      </c>
      <c r="X37" s="5">
        <v>0</v>
      </c>
      <c r="Y37" s="5">
        <v>28000</v>
      </c>
      <c r="Z37" s="5">
        <v>0</v>
      </c>
      <c r="AA37" s="5">
        <v>0</v>
      </c>
      <c r="AB37" s="5">
        <v>856420.09</v>
      </c>
      <c r="AC37" s="5">
        <v>0</v>
      </c>
      <c r="AD37" s="5">
        <v>0</v>
      </c>
      <c r="AE37" s="5">
        <v>3338840.07</v>
      </c>
      <c r="AF37" s="5">
        <v>0</v>
      </c>
      <c r="AG37" s="5"/>
      <c r="AH37" s="5">
        <v>0</v>
      </c>
      <c r="AI37" s="5">
        <v>3040882.08</v>
      </c>
      <c r="AJ37" s="5">
        <v>0</v>
      </c>
      <c r="AK37" s="5">
        <v>0</v>
      </c>
      <c r="AL37" s="5"/>
      <c r="AM37" s="5">
        <v>147834</v>
      </c>
      <c r="AN37" s="5">
        <v>0</v>
      </c>
      <c r="AO37" s="5">
        <v>0</v>
      </c>
      <c r="AP37" s="5">
        <v>30698837.879999999</v>
      </c>
      <c r="AQ37" s="5">
        <v>0</v>
      </c>
      <c r="AR37" s="5">
        <v>0</v>
      </c>
      <c r="AS37" s="5">
        <v>201740</v>
      </c>
      <c r="AT37" s="5">
        <v>0</v>
      </c>
      <c r="AU37" s="5">
        <v>0</v>
      </c>
      <c r="AV37" s="5">
        <v>3672098.99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51676.59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1004295.61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16"/>
      <c r="CA37" s="5">
        <v>94188318.609999999</v>
      </c>
      <c r="CB37" s="5">
        <v>4652614.0999999996</v>
      </c>
      <c r="CC37" s="5">
        <v>0</v>
      </c>
    </row>
    <row r="38" spans="1:81" ht="2.25" customHeight="1" x14ac:dyDescent="0.25">
      <c r="A38" s="25">
        <v>100</v>
      </c>
      <c r="B38" s="25"/>
      <c r="C38" s="27" t="s">
        <v>44</v>
      </c>
      <c r="D38" s="27"/>
      <c r="E38" s="27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16"/>
      <c r="CA38" s="5"/>
      <c r="CB38" s="5"/>
      <c r="CC38" s="5"/>
    </row>
    <row r="39" spans="1:81" ht="9" customHeight="1" x14ac:dyDescent="0.25">
      <c r="A39" s="25"/>
      <c r="B39" s="25"/>
      <c r="C39" s="27"/>
      <c r="D39" s="27"/>
      <c r="E39" s="27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16"/>
      <c r="CA39" s="5"/>
      <c r="CB39" s="5"/>
      <c r="CC39" s="5"/>
    </row>
    <row r="40" spans="1:81" ht="0.75" customHeight="1" x14ac:dyDescent="0.25">
      <c r="A40" s="25"/>
      <c r="B40" s="25"/>
      <c r="C40" s="27"/>
      <c r="D40" s="27"/>
      <c r="E40" s="27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6"/>
      <c r="CA40" s="15"/>
      <c r="CB40" s="15"/>
      <c r="CC40" s="15"/>
    </row>
    <row r="41" spans="1:81" ht="3" customHeight="1" x14ac:dyDescent="0.25">
      <c r="A41" s="25"/>
      <c r="B41" s="25"/>
      <c r="C41" s="15" t="s">
        <v>45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6"/>
      <c r="CA41" s="15"/>
      <c r="CB41" s="15"/>
      <c r="CC41" s="15"/>
    </row>
    <row r="42" spans="1:81" ht="9.75" customHeight="1" x14ac:dyDescent="0.25">
      <c r="A42" s="25"/>
      <c r="B42" s="2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6"/>
      <c r="CA42" s="15"/>
      <c r="CB42" s="15"/>
      <c r="CC42" s="15"/>
    </row>
    <row r="43" spans="1:81" ht="3" customHeight="1" x14ac:dyDescent="0.25">
      <c r="A43" s="25">
        <v>201</v>
      </c>
      <c r="B43" s="25"/>
      <c r="C43" s="26" t="s">
        <v>46</v>
      </c>
      <c r="D43" s="26"/>
      <c r="E43" s="26"/>
      <c r="F43" s="8">
        <v>0</v>
      </c>
      <c r="G43" s="5">
        <v>0</v>
      </c>
      <c r="H43" s="5"/>
      <c r="I43" s="5"/>
      <c r="J43" s="8">
        <v>0</v>
      </c>
      <c r="K43" s="5">
        <v>0</v>
      </c>
      <c r="L43" s="5"/>
      <c r="M43" s="8">
        <v>0</v>
      </c>
      <c r="N43" s="5">
        <v>0</v>
      </c>
      <c r="O43" s="5"/>
      <c r="P43" s="8">
        <v>0</v>
      </c>
      <c r="Q43" s="5">
        <v>0</v>
      </c>
      <c r="R43" s="5"/>
      <c r="S43" s="8">
        <v>0</v>
      </c>
      <c r="T43" s="5">
        <v>0</v>
      </c>
      <c r="U43" s="5"/>
      <c r="V43" s="8">
        <v>0</v>
      </c>
      <c r="W43" s="5">
        <v>0</v>
      </c>
      <c r="X43" s="5"/>
      <c r="Y43" s="8">
        <v>0</v>
      </c>
      <c r="Z43" s="5">
        <v>0</v>
      </c>
      <c r="AA43" s="5"/>
      <c r="AB43" s="8">
        <v>0</v>
      </c>
      <c r="AC43" s="5">
        <v>0</v>
      </c>
      <c r="AD43" s="5"/>
      <c r="AE43" s="8">
        <v>0</v>
      </c>
      <c r="AF43" s="5">
        <v>0</v>
      </c>
      <c r="AG43" s="5"/>
      <c r="AH43" s="5"/>
      <c r="AI43" s="8">
        <v>0</v>
      </c>
      <c r="AJ43" s="5">
        <v>0</v>
      </c>
      <c r="AK43" s="5"/>
      <c r="AL43" s="5"/>
      <c r="AM43" s="8">
        <v>0</v>
      </c>
      <c r="AN43" s="5">
        <v>0</v>
      </c>
      <c r="AO43" s="5"/>
      <c r="AP43" s="8">
        <v>0</v>
      </c>
      <c r="AQ43" s="5">
        <v>0</v>
      </c>
      <c r="AR43" s="5"/>
      <c r="AS43" s="8">
        <v>0</v>
      </c>
      <c r="AT43" s="5">
        <v>0</v>
      </c>
      <c r="AU43" s="5"/>
      <c r="AV43" s="8">
        <v>0</v>
      </c>
      <c r="AW43" s="5">
        <v>0</v>
      </c>
      <c r="AX43" s="5"/>
      <c r="AY43" s="8">
        <v>0</v>
      </c>
      <c r="AZ43" s="5">
        <v>0</v>
      </c>
      <c r="BA43" s="5"/>
      <c r="BB43" s="8">
        <v>0</v>
      </c>
      <c r="BC43" s="5">
        <v>0</v>
      </c>
      <c r="BD43" s="5"/>
      <c r="BE43" s="8">
        <v>0</v>
      </c>
      <c r="BF43" s="5">
        <v>0</v>
      </c>
      <c r="BG43" s="5"/>
      <c r="BH43" s="8">
        <v>0</v>
      </c>
      <c r="BI43" s="5">
        <v>0</v>
      </c>
      <c r="BJ43" s="5"/>
      <c r="BK43" s="8">
        <v>0</v>
      </c>
      <c r="BL43" s="5">
        <v>0</v>
      </c>
      <c r="BM43" s="5"/>
      <c r="BN43" s="8">
        <v>0</v>
      </c>
      <c r="BO43" s="5">
        <v>0</v>
      </c>
      <c r="BP43" s="5"/>
      <c r="BQ43" s="8">
        <v>0</v>
      </c>
      <c r="BR43" s="5">
        <v>0</v>
      </c>
      <c r="BS43" s="5"/>
      <c r="BT43" s="8">
        <v>0</v>
      </c>
      <c r="BU43" s="5">
        <v>0</v>
      </c>
      <c r="BV43" s="5"/>
      <c r="BW43" s="8">
        <v>0</v>
      </c>
      <c r="BX43" s="5">
        <v>0</v>
      </c>
      <c r="BY43" s="5"/>
      <c r="BZ43" s="16"/>
      <c r="CA43" s="8">
        <v>0</v>
      </c>
      <c r="CB43" s="5">
        <v>0</v>
      </c>
      <c r="CC43" s="5">
        <v>0</v>
      </c>
    </row>
    <row r="44" spans="1:81" ht="8.25" customHeight="1" x14ac:dyDescent="0.25">
      <c r="A44" s="25"/>
      <c r="B44" s="25"/>
      <c r="C44" s="26"/>
      <c r="D44" s="26"/>
      <c r="E44" s="26"/>
      <c r="F44" s="8"/>
      <c r="G44" s="5"/>
      <c r="H44" s="5"/>
      <c r="I44" s="5"/>
      <c r="J44" s="8"/>
      <c r="K44" s="5"/>
      <c r="L44" s="5"/>
      <c r="M44" s="8"/>
      <c r="N44" s="5"/>
      <c r="O44" s="5"/>
      <c r="P44" s="8"/>
      <c r="Q44" s="5"/>
      <c r="R44" s="5"/>
      <c r="S44" s="8"/>
      <c r="T44" s="5"/>
      <c r="U44" s="5"/>
      <c r="V44" s="8"/>
      <c r="W44" s="5"/>
      <c r="X44" s="5"/>
      <c r="Y44" s="8"/>
      <c r="Z44" s="5"/>
      <c r="AA44" s="5"/>
      <c r="AB44" s="8"/>
      <c r="AC44" s="5"/>
      <c r="AD44" s="5"/>
      <c r="AE44" s="8"/>
      <c r="AF44" s="5"/>
      <c r="AG44" s="5"/>
      <c r="AH44" s="5"/>
      <c r="AI44" s="8"/>
      <c r="AJ44" s="5"/>
      <c r="AK44" s="5"/>
      <c r="AL44" s="5"/>
      <c r="AM44" s="8"/>
      <c r="AN44" s="5"/>
      <c r="AO44" s="5"/>
      <c r="AP44" s="8"/>
      <c r="AQ44" s="5"/>
      <c r="AR44" s="5"/>
      <c r="AS44" s="8"/>
      <c r="AT44" s="5"/>
      <c r="AU44" s="5"/>
      <c r="AV44" s="8"/>
      <c r="AW44" s="5"/>
      <c r="AX44" s="5"/>
      <c r="AY44" s="8"/>
      <c r="AZ44" s="5"/>
      <c r="BA44" s="5"/>
      <c r="BB44" s="8"/>
      <c r="BC44" s="5"/>
      <c r="BD44" s="5"/>
      <c r="BE44" s="8"/>
      <c r="BF44" s="5"/>
      <c r="BG44" s="5"/>
      <c r="BH44" s="8"/>
      <c r="BI44" s="5"/>
      <c r="BJ44" s="5"/>
      <c r="BK44" s="8"/>
      <c r="BL44" s="5"/>
      <c r="BM44" s="5"/>
      <c r="BN44" s="8"/>
      <c r="BO44" s="5"/>
      <c r="BP44" s="5"/>
      <c r="BQ44" s="8"/>
      <c r="BR44" s="5"/>
      <c r="BS44" s="5"/>
      <c r="BT44" s="8"/>
      <c r="BU44" s="5"/>
      <c r="BV44" s="5"/>
      <c r="BW44" s="8"/>
      <c r="BX44" s="5"/>
      <c r="BY44" s="5"/>
      <c r="BZ44" s="16"/>
      <c r="CA44" s="8"/>
      <c r="CB44" s="5"/>
      <c r="CC44" s="5"/>
    </row>
    <row r="45" spans="1:81" ht="0.75" customHeight="1" x14ac:dyDescent="0.25">
      <c r="A45" s="25"/>
      <c r="B45" s="25"/>
      <c r="C45" s="26"/>
      <c r="D45" s="26"/>
      <c r="E45" s="26"/>
      <c r="F45" s="8">
        <v>7386681.29</v>
      </c>
      <c r="G45" s="5">
        <v>5517.28</v>
      </c>
      <c r="H45" s="5"/>
      <c r="I45" s="5"/>
      <c r="J45" s="8">
        <v>0</v>
      </c>
      <c r="K45" s="5">
        <v>0</v>
      </c>
      <c r="L45" s="5"/>
      <c r="M45" s="8">
        <v>603520.29</v>
      </c>
      <c r="N45" s="5">
        <v>0</v>
      </c>
      <c r="O45" s="5"/>
      <c r="P45" s="8">
        <v>4194423.9400000004</v>
      </c>
      <c r="Q45" s="5">
        <v>607037.78</v>
      </c>
      <c r="R45" s="5"/>
      <c r="S45" s="8">
        <v>832000</v>
      </c>
      <c r="T45" s="5">
        <v>0</v>
      </c>
      <c r="U45" s="5"/>
      <c r="V45" s="8">
        <v>9519480.1999999993</v>
      </c>
      <c r="W45" s="5">
        <v>0</v>
      </c>
      <c r="X45" s="5"/>
      <c r="Y45" s="8">
        <v>0</v>
      </c>
      <c r="Z45" s="5">
        <v>0</v>
      </c>
      <c r="AA45" s="5"/>
      <c r="AB45" s="8">
        <v>330000</v>
      </c>
      <c r="AC45" s="5">
        <v>0</v>
      </c>
      <c r="AD45" s="5"/>
      <c r="AE45" s="8">
        <v>4380600</v>
      </c>
      <c r="AF45" s="5">
        <v>0</v>
      </c>
      <c r="AG45" s="5"/>
      <c r="AH45" s="5"/>
      <c r="AI45" s="8">
        <v>4381200</v>
      </c>
      <c r="AJ45" s="5">
        <v>0</v>
      </c>
      <c r="AK45" s="5"/>
      <c r="AL45" s="5"/>
      <c r="AM45" s="8">
        <v>2000</v>
      </c>
      <c r="AN45" s="5">
        <v>0</v>
      </c>
      <c r="AO45" s="5"/>
      <c r="AP45" s="8">
        <v>2694897.59</v>
      </c>
      <c r="AQ45" s="5">
        <v>0</v>
      </c>
      <c r="AR45" s="5"/>
      <c r="AS45" s="8">
        <v>0</v>
      </c>
      <c r="AT45" s="5">
        <v>0</v>
      </c>
      <c r="AU45" s="5"/>
      <c r="AV45" s="8">
        <v>0</v>
      </c>
      <c r="AW45" s="5">
        <v>0</v>
      </c>
      <c r="AX45" s="5"/>
      <c r="AY45" s="8">
        <v>0</v>
      </c>
      <c r="AZ45" s="5">
        <v>0</v>
      </c>
      <c r="BA45" s="5"/>
      <c r="BB45" s="8">
        <v>0</v>
      </c>
      <c r="BC45" s="5">
        <v>0</v>
      </c>
      <c r="BD45" s="5"/>
      <c r="BE45" s="8">
        <v>0</v>
      </c>
      <c r="BF45" s="5">
        <v>0</v>
      </c>
      <c r="BG45" s="5"/>
      <c r="BH45" s="8">
        <v>0</v>
      </c>
      <c r="BI45" s="5">
        <v>0</v>
      </c>
      <c r="BJ45" s="5"/>
      <c r="BK45" s="8">
        <v>0</v>
      </c>
      <c r="BL45" s="5">
        <v>0</v>
      </c>
      <c r="BM45" s="5"/>
      <c r="BN45" s="8">
        <v>0</v>
      </c>
      <c r="BO45" s="5">
        <v>0</v>
      </c>
      <c r="BP45" s="5"/>
      <c r="BQ45" s="8">
        <v>0</v>
      </c>
      <c r="BR45" s="5">
        <v>0</v>
      </c>
      <c r="BS45" s="5"/>
      <c r="BT45" s="8">
        <v>0</v>
      </c>
      <c r="BU45" s="5">
        <v>0</v>
      </c>
      <c r="BV45" s="5"/>
      <c r="BW45" s="8">
        <v>0</v>
      </c>
      <c r="BX45" s="5">
        <v>0</v>
      </c>
      <c r="BY45" s="5"/>
      <c r="BZ45" s="16"/>
      <c r="CA45" s="8">
        <v>34324803.310000002</v>
      </c>
      <c r="CB45" s="5">
        <v>612555.06000000006</v>
      </c>
      <c r="CC45" s="5">
        <v>0</v>
      </c>
    </row>
    <row r="46" spans="1:81" ht="3" customHeight="1" x14ac:dyDescent="0.25">
      <c r="A46" s="25">
        <v>202</v>
      </c>
      <c r="B46" s="25"/>
      <c r="C46" s="26" t="s">
        <v>47</v>
      </c>
      <c r="D46" s="26"/>
      <c r="E46" s="26"/>
      <c r="F46" s="8"/>
      <c r="G46" s="5"/>
      <c r="H46" s="5"/>
      <c r="I46" s="5"/>
      <c r="J46" s="8"/>
      <c r="K46" s="5"/>
      <c r="L46" s="5"/>
      <c r="M46" s="8"/>
      <c r="N46" s="5"/>
      <c r="O46" s="5"/>
      <c r="P46" s="8"/>
      <c r="Q46" s="5"/>
      <c r="R46" s="5"/>
      <c r="S46" s="8"/>
      <c r="T46" s="5"/>
      <c r="U46" s="5"/>
      <c r="V46" s="8"/>
      <c r="W46" s="5"/>
      <c r="X46" s="5"/>
      <c r="Y46" s="8"/>
      <c r="Z46" s="5"/>
      <c r="AA46" s="5"/>
      <c r="AB46" s="8"/>
      <c r="AC46" s="5"/>
      <c r="AD46" s="5"/>
      <c r="AE46" s="8"/>
      <c r="AF46" s="5"/>
      <c r="AG46" s="5"/>
      <c r="AH46" s="5"/>
      <c r="AI46" s="8"/>
      <c r="AJ46" s="5"/>
      <c r="AK46" s="5"/>
      <c r="AL46" s="5"/>
      <c r="AM46" s="8"/>
      <c r="AN46" s="5"/>
      <c r="AO46" s="5"/>
      <c r="AP46" s="8"/>
      <c r="AQ46" s="5"/>
      <c r="AR46" s="5"/>
      <c r="AS46" s="8"/>
      <c r="AT46" s="5"/>
      <c r="AU46" s="5"/>
      <c r="AV46" s="8"/>
      <c r="AW46" s="5"/>
      <c r="AX46" s="5"/>
      <c r="AY46" s="8"/>
      <c r="AZ46" s="5"/>
      <c r="BA46" s="5"/>
      <c r="BB46" s="8"/>
      <c r="BC46" s="5"/>
      <c r="BD46" s="5"/>
      <c r="BE46" s="8"/>
      <c r="BF46" s="5"/>
      <c r="BG46" s="5"/>
      <c r="BH46" s="8"/>
      <c r="BI46" s="5"/>
      <c r="BJ46" s="5"/>
      <c r="BK46" s="8"/>
      <c r="BL46" s="5"/>
      <c r="BM46" s="5"/>
      <c r="BN46" s="8"/>
      <c r="BO46" s="5"/>
      <c r="BP46" s="5"/>
      <c r="BQ46" s="8"/>
      <c r="BR46" s="5"/>
      <c r="BS46" s="5"/>
      <c r="BT46" s="8"/>
      <c r="BU46" s="5"/>
      <c r="BV46" s="5"/>
      <c r="BW46" s="8"/>
      <c r="BX46" s="5"/>
      <c r="BY46" s="5"/>
      <c r="BZ46" s="16"/>
      <c r="CA46" s="8"/>
      <c r="CB46" s="5"/>
      <c r="CC46" s="5"/>
    </row>
    <row r="47" spans="1:81" ht="8.25" customHeight="1" x14ac:dyDescent="0.25">
      <c r="A47" s="25"/>
      <c r="B47" s="25"/>
      <c r="C47" s="26"/>
      <c r="D47" s="26"/>
      <c r="E47" s="26"/>
      <c r="F47" s="8"/>
      <c r="G47" s="5"/>
      <c r="H47" s="5"/>
      <c r="I47" s="5"/>
      <c r="J47" s="8"/>
      <c r="K47" s="5"/>
      <c r="L47" s="5"/>
      <c r="M47" s="8"/>
      <c r="N47" s="5"/>
      <c r="O47" s="5"/>
      <c r="P47" s="8"/>
      <c r="Q47" s="5"/>
      <c r="R47" s="5"/>
      <c r="S47" s="8"/>
      <c r="T47" s="5"/>
      <c r="U47" s="5"/>
      <c r="V47" s="8"/>
      <c r="W47" s="5"/>
      <c r="X47" s="5"/>
      <c r="Y47" s="8"/>
      <c r="Z47" s="5"/>
      <c r="AA47" s="5"/>
      <c r="AB47" s="8"/>
      <c r="AC47" s="5"/>
      <c r="AD47" s="5"/>
      <c r="AE47" s="8"/>
      <c r="AF47" s="5"/>
      <c r="AG47" s="5"/>
      <c r="AH47" s="5"/>
      <c r="AI47" s="8"/>
      <c r="AJ47" s="5"/>
      <c r="AK47" s="5"/>
      <c r="AL47" s="5"/>
      <c r="AM47" s="8"/>
      <c r="AN47" s="5"/>
      <c r="AO47" s="5"/>
      <c r="AP47" s="8"/>
      <c r="AQ47" s="5"/>
      <c r="AR47" s="5"/>
      <c r="AS47" s="8"/>
      <c r="AT47" s="5"/>
      <c r="AU47" s="5"/>
      <c r="AV47" s="8"/>
      <c r="AW47" s="5"/>
      <c r="AX47" s="5"/>
      <c r="AY47" s="8"/>
      <c r="AZ47" s="5"/>
      <c r="BA47" s="5"/>
      <c r="BB47" s="8"/>
      <c r="BC47" s="5"/>
      <c r="BD47" s="5"/>
      <c r="BE47" s="8"/>
      <c r="BF47" s="5"/>
      <c r="BG47" s="5"/>
      <c r="BH47" s="8"/>
      <c r="BI47" s="5"/>
      <c r="BJ47" s="5"/>
      <c r="BK47" s="8"/>
      <c r="BL47" s="5"/>
      <c r="BM47" s="5"/>
      <c r="BN47" s="8"/>
      <c r="BO47" s="5"/>
      <c r="BP47" s="5"/>
      <c r="BQ47" s="8"/>
      <c r="BR47" s="5"/>
      <c r="BS47" s="5"/>
      <c r="BT47" s="8"/>
      <c r="BU47" s="5"/>
      <c r="BV47" s="5"/>
      <c r="BW47" s="8"/>
      <c r="BX47" s="5"/>
      <c r="BY47" s="5"/>
      <c r="BZ47" s="16"/>
      <c r="CA47" s="8"/>
      <c r="CB47" s="5"/>
      <c r="CC47" s="5"/>
    </row>
    <row r="48" spans="1:81" ht="0.75" customHeight="1" x14ac:dyDescent="0.25">
      <c r="A48" s="25"/>
      <c r="B48" s="25"/>
      <c r="C48" s="26"/>
      <c r="D48" s="26"/>
      <c r="E48" s="26"/>
      <c r="F48" s="8">
        <v>0</v>
      </c>
      <c r="G48" s="5">
        <v>0</v>
      </c>
      <c r="H48" s="5"/>
      <c r="I48" s="5"/>
      <c r="J48" s="8">
        <v>0</v>
      </c>
      <c r="K48" s="5">
        <v>0</v>
      </c>
      <c r="L48" s="5"/>
      <c r="M48" s="8">
        <v>0</v>
      </c>
      <c r="N48" s="5">
        <v>0</v>
      </c>
      <c r="O48" s="5"/>
      <c r="P48" s="8">
        <v>0</v>
      </c>
      <c r="Q48" s="5">
        <v>0</v>
      </c>
      <c r="R48" s="5"/>
      <c r="S48" s="8">
        <v>0</v>
      </c>
      <c r="T48" s="5">
        <v>0</v>
      </c>
      <c r="U48" s="5"/>
      <c r="V48" s="8">
        <v>0</v>
      </c>
      <c r="W48" s="5">
        <v>0</v>
      </c>
      <c r="X48" s="5"/>
      <c r="Y48" s="8">
        <v>0</v>
      </c>
      <c r="Z48" s="5">
        <v>0</v>
      </c>
      <c r="AA48" s="5"/>
      <c r="AB48" s="8">
        <v>0</v>
      </c>
      <c r="AC48" s="5">
        <v>0</v>
      </c>
      <c r="AD48" s="5"/>
      <c r="AE48" s="8">
        <v>0</v>
      </c>
      <c r="AF48" s="5">
        <v>0</v>
      </c>
      <c r="AG48" s="5"/>
      <c r="AH48" s="5"/>
      <c r="AI48" s="8">
        <v>0</v>
      </c>
      <c r="AJ48" s="5">
        <v>0</v>
      </c>
      <c r="AK48" s="5"/>
      <c r="AL48" s="5"/>
      <c r="AM48" s="8">
        <v>0</v>
      </c>
      <c r="AN48" s="5">
        <v>0</v>
      </c>
      <c r="AO48" s="5"/>
      <c r="AP48" s="8">
        <v>100000</v>
      </c>
      <c r="AQ48" s="5">
        <v>0</v>
      </c>
      <c r="AR48" s="5"/>
      <c r="AS48" s="8">
        <v>0</v>
      </c>
      <c r="AT48" s="5">
        <v>0</v>
      </c>
      <c r="AU48" s="5"/>
      <c r="AV48" s="8">
        <v>0</v>
      </c>
      <c r="AW48" s="5">
        <v>0</v>
      </c>
      <c r="AX48" s="5"/>
      <c r="AY48" s="8">
        <v>0</v>
      </c>
      <c r="AZ48" s="5">
        <v>0</v>
      </c>
      <c r="BA48" s="5"/>
      <c r="BB48" s="8">
        <v>0</v>
      </c>
      <c r="BC48" s="5">
        <v>0</v>
      </c>
      <c r="BD48" s="5"/>
      <c r="BE48" s="8">
        <v>0</v>
      </c>
      <c r="BF48" s="5">
        <v>0</v>
      </c>
      <c r="BG48" s="5"/>
      <c r="BH48" s="8">
        <v>0</v>
      </c>
      <c r="BI48" s="5">
        <v>0</v>
      </c>
      <c r="BJ48" s="5"/>
      <c r="BK48" s="8">
        <v>0</v>
      </c>
      <c r="BL48" s="5">
        <v>0</v>
      </c>
      <c r="BM48" s="5"/>
      <c r="BN48" s="8">
        <v>0</v>
      </c>
      <c r="BO48" s="5">
        <v>0</v>
      </c>
      <c r="BP48" s="5"/>
      <c r="BQ48" s="8">
        <v>0</v>
      </c>
      <c r="BR48" s="5">
        <v>0</v>
      </c>
      <c r="BS48" s="5"/>
      <c r="BT48" s="8">
        <v>0</v>
      </c>
      <c r="BU48" s="5">
        <v>0</v>
      </c>
      <c r="BV48" s="5"/>
      <c r="BW48" s="8">
        <v>0</v>
      </c>
      <c r="BX48" s="5">
        <v>0</v>
      </c>
      <c r="BY48" s="5"/>
      <c r="BZ48" s="16"/>
      <c r="CA48" s="8">
        <v>100000</v>
      </c>
      <c r="CB48" s="5">
        <v>0</v>
      </c>
      <c r="CC48" s="5">
        <v>0</v>
      </c>
    </row>
    <row r="49" spans="1:81" ht="3.75" customHeight="1" x14ac:dyDescent="0.25">
      <c r="A49" s="25">
        <v>203</v>
      </c>
      <c r="B49" s="25"/>
      <c r="C49" s="26" t="s">
        <v>48</v>
      </c>
      <c r="D49" s="26"/>
      <c r="E49" s="26"/>
      <c r="F49" s="8"/>
      <c r="G49" s="5"/>
      <c r="H49" s="5"/>
      <c r="I49" s="5"/>
      <c r="J49" s="8"/>
      <c r="K49" s="5"/>
      <c r="L49" s="5"/>
      <c r="M49" s="8"/>
      <c r="N49" s="5"/>
      <c r="O49" s="5"/>
      <c r="P49" s="8"/>
      <c r="Q49" s="5"/>
      <c r="R49" s="5"/>
      <c r="S49" s="8"/>
      <c r="T49" s="5"/>
      <c r="U49" s="5"/>
      <c r="V49" s="8"/>
      <c r="W49" s="5"/>
      <c r="X49" s="5"/>
      <c r="Y49" s="8"/>
      <c r="Z49" s="5"/>
      <c r="AA49" s="5"/>
      <c r="AB49" s="8"/>
      <c r="AC49" s="5"/>
      <c r="AD49" s="5"/>
      <c r="AE49" s="8"/>
      <c r="AF49" s="5"/>
      <c r="AG49" s="5"/>
      <c r="AH49" s="5"/>
      <c r="AI49" s="8"/>
      <c r="AJ49" s="5"/>
      <c r="AK49" s="5"/>
      <c r="AL49" s="5"/>
      <c r="AM49" s="8"/>
      <c r="AN49" s="5"/>
      <c r="AO49" s="5"/>
      <c r="AP49" s="8"/>
      <c r="AQ49" s="5"/>
      <c r="AR49" s="5"/>
      <c r="AS49" s="8"/>
      <c r="AT49" s="5"/>
      <c r="AU49" s="5"/>
      <c r="AV49" s="8"/>
      <c r="AW49" s="5"/>
      <c r="AX49" s="5"/>
      <c r="AY49" s="8"/>
      <c r="AZ49" s="5"/>
      <c r="BA49" s="5"/>
      <c r="BB49" s="8"/>
      <c r="BC49" s="5"/>
      <c r="BD49" s="5"/>
      <c r="BE49" s="8"/>
      <c r="BF49" s="5"/>
      <c r="BG49" s="5"/>
      <c r="BH49" s="8"/>
      <c r="BI49" s="5"/>
      <c r="BJ49" s="5"/>
      <c r="BK49" s="8"/>
      <c r="BL49" s="5"/>
      <c r="BM49" s="5"/>
      <c r="BN49" s="8"/>
      <c r="BO49" s="5"/>
      <c r="BP49" s="5"/>
      <c r="BQ49" s="8"/>
      <c r="BR49" s="5"/>
      <c r="BS49" s="5"/>
      <c r="BT49" s="8"/>
      <c r="BU49" s="5"/>
      <c r="BV49" s="5"/>
      <c r="BW49" s="8"/>
      <c r="BX49" s="5"/>
      <c r="BY49" s="5"/>
      <c r="BZ49" s="16"/>
      <c r="CA49" s="8"/>
      <c r="CB49" s="5"/>
      <c r="CC49" s="5"/>
    </row>
    <row r="50" spans="1:81" ht="7.5" customHeight="1" x14ac:dyDescent="0.25">
      <c r="A50" s="25"/>
      <c r="B50" s="25"/>
      <c r="C50" s="26"/>
      <c r="D50" s="26"/>
      <c r="E50" s="26"/>
      <c r="F50" s="8"/>
      <c r="G50" s="5"/>
      <c r="H50" s="5"/>
      <c r="I50" s="5"/>
      <c r="J50" s="8"/>
      <c r="K50" s="5"/>
      <c r="L50" s="5"/>
      <c r="M50" s="8"/>
      <c r="N50" s="5"/>
      <c r="O50" s="5"/>
      <c r="P50" s="8"/>
      <c r="Q50" s="5"/>
      <c r="R50" s="5"/>
      <c r="S50" s="8"/>
      <c r="T50" s="5"/>
      <c r="U50" s="5"/>
      <c r="V50" s="8"/>
      <c r="W50" s="5"/>
      <c r="X50" s="5"/>
      <c r="Y50" s="8"/>
      <c r="Z50" s="5"/>
      <c r="AA50" s="5"/>
      <c r="AB50" s="8"/>
      <c r="AC50" s="5"/>
      <c r="AD50" s="5"/>
      <c r="AE50" s="8"/>
      <c r="AF50" s="5"/>
      <c r="AG50" s="5"/>
      <c r="AH50" s="5"/>
      <c r="AI50" s="8"/>
      <c r="AJ50" s="5"/>
      <c r="AK50" s="5"/>
      <c r="AL50" s="5"/>
      <c r="AM50" s="8"/>
      <c r="AN50" s="5"/>
      <c r="AO50" s="5"/>
      <c r="AP50" s="8"/>
      <c r="AQ50" s="5"/>
      <c r="AR50" s="5"/>
      <c r="AS50" s="8"/>
      <c r="AT50" s="5"/>
      <c r="AU50" s="5"/>
      <c r="AV50" s="8"/>
      <c r="AW50" s="5"/>
      <c r="AX50" s="5"/>
      <c r="AY50" s="8"/>
      <c r="AZ50" s="5"/>
      <c r="BA50" s="5"/>
      <c r="BB50" s="8"/>
      <c r="BC50" s="5"/>
      <c r="BD50" s="5"/>
      <c r="BE50" s="8"/>
      <c r="BF50" s="5"/>
      <c r="BG50" s="5"/>
      <c r="BH50" s="8"/>
      <c r="BI50" s="5"/>
      <c r="BJ50" s="5"/>
      <c r="BK50" s="8"/>
      <c r="BL50" s="5"/>
      <c r="BM50" s="5"/>
      <c r="BN50" s="8"/>
      <c r="BO50" s="5"/>
      <c r="BP50" s="5"/>
      <c r="BQ50" s="8"/>
      <c r="BR50" s="5"/>
      <c r="BS50" s="5"/>
      <c r="BT50" s="8"/>
      <c r="BU50" s="5"/>
      <c r="BV50" s="5"/>
      <c r="BW50" s="8"/>
      <c r="BX50" s="5"/>
      <c r="BY50" s="5"/>
      <c r="BZ50" s="16"/>
      <c r="CA50" s="8"/>
      <c r="CB50" s="5"/>
      <c r="CC50" s="5"/>
    </row>
    <row r="51" spans="1:81" ht="0.75" customHeight="1" x14ac:dyDescent="0.25">
      <c r="A51" s="25"/>
      <c r="B51" s="25"/>
      <c r="C51" s="26"/>
      <c r="D51" s="26"/>
      <c r="E51" s="26"/>
      <c r="F51" s="8">
        <v>0</v>
      </c>
      <c r="G51" s="5">
        <v>0</v>
      </c>
      <c r="H51" s="5"/>
      <c r="I51" s="5"/>
      <c r="J51" s="8">
        <v>0</v>
      </c>
      <c r="K51" s="5">
        <v>0</v>
      </c>
      <c r="L51" s="5"/>
      <c r="M51" s="8">
        <v>0</v>
      </c>
      <c r="N51" s="5">
        <v>0</v>
      </c>
      <c r="O51" s="5"/>
      <c r="P51" s="8">
        <v>0</v>
      </c>
      <c r="Q51" s="5">
        <v>0</v>
      </c>
      <c r="R51" s="5"/>
      <c r="S51" s="8">
        <v>0</v>
      </c>
      <c r="T51" s="5">
        <v>0</v>
      </c>
      <c r="U51" s="5"/>
      <c r="V51" s="8">
        <v>0</v>
      </c>
      <c r="W51" s="5">
        <v>0</v>
      </c>
      <c r="X51" s="5"/>
      <c r="Y51" s="8">
        <v>0</v>
      </c>
      <c r="Z51" s="5">
        <v>0</v>
      </c>
      <c r="AA51" s="5"/>
      <c r="AB51" s="8">
        <v>0</v>
      </c>
      <c r="AC51" s="5">
        <v>0</v>
      </c>
      <c r="AD51" s="5"/>
      <c r="AE51" s="8">
        <v>0</v>
      </c>
      <c r="AF51" s="5">
        <v>0</v>
      </c>
      <c r="AG51" s="5"/>
      <c r="AH51" s="5"/>
      <c r="AI51" s="8">
        <v>0</v>
      </c>
      <c r="AJ51" s="5">
        <v>0</v>
      </c>
      <c r="AK51" s="5"/>
      <c r="AL51" s="5"/>
      <c r="AM51" s="8">
        <v>0</v>
      </c>
      <c r="AN51" s="5">
        <v>0</v>
      </c>
      <c r="AO51" s="5"/>
      <c r="AP51" s="8">
        <v>0</v>
      </c>
      <c r="AQ51" s="5">
        <v>0</v>
      </c>
      <c r="AR51" s="5"/>
      <c r="AS51" s="8">
        <v>0</v>
      </c>
      <c r="AT51" s="5">
        <v>0</v>
      </c>
      <c r="AU51" s="5"/>
      <c r="AV51" s="8">
        <v>0</v>
      </c>
      <c r="AW51" s="5">
        <v>0</v>
      </c>
      <c r="AX51" s="5"/>
      <c r="AY51" s="8">
        <v>0</v>
      </c>
      <c r="AZ51" s="5">
        <v>0</v>
      </c>
      <c r="BA51" s="5"/>
      <c r="BB51" s="8">
        <v>0</v>
      </c>
      <c r="BC51" s="5">
        <v>0</v>
      </c>
      <c r="BD51" s="5"/>
      <c r="BE51" s="8">
        <v>0</v>
      </c>
      <c r="BF51" s="5">
        <v>0</v>
      </c>
      <c r="BG51" s="5"/>
      <c r="BH51" s="8">
        <v>0</v>
      </c>
      <c r="BI51" s="5">
        <v>0</v>
      </c>
      <c r="BJ51" s="5"/>
      <c r="BK51" s="8">
        <v>0</v>
      </c>
      <c r="BL51" s="5">
        <v>0</v>
      </c>
      <c r="BM51" s="5"/>
      <c r="BN51" s="8">
        <v>0</v>
      </c>
      <c r="BO51" s="5">
        <v>0</v>
      </c>
      <c r="BP51" s="5"/>
      <c r="BQ51" s="8">
        <v>0</v>
      </c>
      <c r="BR51" s="5">
        <v>0</v>
      </c>
      <c r="BS51" s="5"/>
      <c r="BT51" s="8">
        <v>0</v>
      </c>
      <c r="BU51" s="5">
        <v>0</v>
      </c>
      <c r="BV51" s="5"/>
      <c r="BW51" s="8">
        <v>0</v>
      </c>
      <c r="BX51" s="5">
        <v>0</v>
      </c>
      <c r="BY51" s="5"/>
      <c r="BZ51" s="16"/>
      <c r="CA51" s="8">
        <v>0</v>
      </c>
      <c r="CB51" s="5">
        <v>0</v>
      </c>
      <c r="CC51" s="5">
        <v>0</v>
      </c>
    </row>
    <row r="52" spans="1:81" ht="3.75" customHeight="1" x14ac:dyDescent="0.25">
      <c r="A52" s="25">
        <v>204</v>
      </c>
      <c r="B52" s="25"/>
      <c r="C52" s="26" t="s">
        <v>49</v>
      </c>
      <c r="D52" s="26"/>
      <c r="E52" s="26"/>
      <c r="F52" s="8"/>
      <c r="G52" s="5"/>
      <c r="H52" s="5"/>
      <c r="I52" s="5"/>
      <c r="J52" s="8"/>
      <c r="K52" s="5"/>
      <c r="L52" s="5"/>
      <c r="M52" s="8"/>
      <c r="N52" s="5"/>
      <c r="O52" s="5"/>
      <c r="P52" s="8"/>
      <c r="Q52" s="5"/>
      <c r="R52" s="5"/>
      <c r="S52" s="8"/>
      <c r="T52" s="5"/>
      <c r="U52" s="5"/>
      <c r="V52" s="8"/>
      <c r="W52" s="5"/>
      <c r="X52" s="5"/>
      <c r="Y52" s="8"/>
      <c r="Z52" s="5"/>
      <c r="AA52" s="5"/>
      <c r="AB52" s="8"/>
      <c r="AC52" s="5"/>
      <c r="AD52" s="5"/>
      <c r="AE52" s="8"/>
      <c r="AF52" s="5"/>
      <c r="AG52" s="5"/>
      <c r="AH52" s="5"/>
      <c r="AI52" s="8"/>
      <c r="AJ52" s="5"/>
      <c r="AK52" s="5"/>
      <c r="AL52" s="5"/>
      <c r="AM52" s="8"/>
      <c r="AN52" s="5"/>
      <c r="AO52" s="5"/>
      <c r="AP52" s="8"/>
      <c r="AQ52" s="5"/>
      <c r="AR52" s="5"/>
      <c r="AS52" s="8"/>
      <c r="AT52" s="5"/>
      <c r="AU52" s="5"/>
      <c r="AV52" s="8"/>
      <c r="AW52" s="5"/>
      <c r="AX52" s="5"/>
      <c r="AY52" s="8"/>
      <c r="AZ52" s="5"/>
      <c r="BA52" s="5"/>
      <c r="BB52" s="8"/>
      <c r="BC52" s="5"/>
      <c r="BD52" s="5"/>
      <c r="BE52" s="8"/>
      <c r="BF52" s="5"/>
      <c r="BG52" s="5"/>
      <c r="BH52" s="8"/>
      <c r="BI52" s="5"/>
      <c r="BJ52" s="5"/>
      <c r="BK52" s="8"/>
      <c r="BL52" s="5"/>
      <c r="BM52" s="5"/>
      <c r="BN52" s="8"/>
      <c r="BO52" s="5"/>
      <c r="BP52" s="5"/>
      <c r="BQ52" s="8"/>
      <c r="BR52" s="5"/>
      <c r="BS52" s="5"/>
      <c r="BT52" s="8"/>
      <c r="BU52" s="5"/>
      <c r="BV52" s="5"/>
      <c r="BW52" s="8"/>
      <c r="BX52" s="5"/>
      <c r="BY52" s="5"/>
      <c r="BZ52" s="16"/>
      <c r="CA52" s="8"/>
      <c r="CB52" s="5"/>
      <c r="CC52" s="5"/>
    </row>
    <row r="53" spans="1:81" ht="7.5" customHeight="1" x14ac:dyDescent="0.25">
      <c r="A53" s="25"/>
      <c r="B53" s="25"/>
      <c r="C53" s="26"/>
      <c r="D53" s="26"/>
      <c r="E53" s="26"/>
      <c r="F53" s="8"/>
      <c r="G53" s="5"/>
      <c r="H53" s="5"/>
      <c r="I53" s="5"/>
      <c r="J53" s="8"/>
      <c r="K53" s="5"/>
      <c r="L53" s="5"/>
      <c r="M53" s="8"/>
      <c r="N53" s="5"/>
      <c r="O53" s="5"/>
      <c r="P53" s="8"/>
      <c r="Q53" s="5"/>
      <c r="R53" s="5"/>
      <c r="S53" s="8"/>
      <c r="T53" s="5"/>
      <c r="U53" s="5"/>
      <c r="V53" s="8"/>
      <c r="W53" s="5"/>
      <c r="X53" s="5"/>
      <c r="Y53" s="8"/>
      <c r="Z53" s="5"/>
      <c r="AA53" s="5"/>
      <c r="AB53" s="8"/>
      <c r="AC53" s="5"/>
      <c r="AD53" s="5"/>
      <c r="AE53" s="8"/>
      <c r="AF53" s="5"/>
      <c r="AG53" s="5"/>
      <c r="AH53" s="5"/>
      <c r="AI53" s="8"/>
      <c r="AJ53" s="5"/>
      <c r="AK53" s="5"/>
      <c r="AL53" s="5"/>
      <c r="AM53" s="8"/>
      <c r="AN53" s="5"/>
      <c r="AO53" s="5"/>
      <c r="AP53" s="8"/>
      <c r="AQ53" s="5"/>
      <c r="AR53" s="5"/>
      <c r="AS53" s="8"/>
      <c r="AT53" s="5"/>
      <c r="AU53" s="5"/>
      <c r="AV53" s="8"/>
      <c r="AW53" s="5"/>
      <c r="AX53" s="5"/>
      <c r="AY53" s="8"/>
      <c r="AZ53" s="5"/>
      <c r="BA53" s="5"/>
      <c r="BB53" s="8"/>
      <c r="BC53" s="5"/>
      <c r="BD53" s="5"/>
      <c r="BE53" s="8"/>
      <c r="BF53" s="5"/>
      <c r="BG53" s="5"/>
      <c r="BH53" s="8"/>
      <c r="BI53" s="5"/>
      <c r="BJ53" s="5"/>
      <c r="BK53" s="8"/>
      <c r="BL53" s="5"/>
      <c r="BM53" s="5"/>
      <c r="BN53" s="8"/>
      <c r="BO53" s="5"/>
      <c r="BP53" s="5"/>
      <c r="BQ53" s="8"/>
      <c r="BR53" s="5"/>
      <c r="BS53" s="5"/>
      <c r="BT53" s="8"/>
      <c r="BU53" s="5"/>
      <c r="BV53" s="5"/>
      <c r="BW53" s="8"/>
      <c r="BX53" s="5"/>
      <c r="BY53" s="5"/>
      <c r="BZ53" s="16"/>
      <c r="CA53" s="8"/>
      <c r="CB53" s="5"/>
      <c r="CC53" s="5"/>
    </row>
    <row r="54" spans="1:81" ht="0.75" customHeight="1" x14ac:dyDescent="0.25">
      <c r="A54" s="25"/>
      <c r="B54" s="25"/>
      <c r="C54" s="26"/>
      <c r="D54" s="26"/>
      <c r="E54" s="26"/>
      <c r="F54" s="8">
        <v>0</v>
      </c>
      <c r="G54" s="5">
        <v>0</v>
      </c>
      <c r="H54" s="5"/>
      <c r="I54" s="5"/>
      <c r="J54" s="8">
        <v>0</v>
      </c>
      <c r="K54" s="5">
        <v>0</v>
      </c>
      <c r="L54" s="5"/>
      <c r="M54" s="8">
        <v>0</v>
      </c>
      <c r="N54" s="5">
        <v>0</v>
      </c>
      <c r="O54" s="5"/>
      <c r="P54" s="8">
        <v>0</v>
      </c>
      <c r="Q54" s="5">
        <v>0</v>
      </c>
      <c r="R54" s="5"/>
      <c r="S54" s="8">
        <v>0</v>
      </c>
      <c r="T54" s="5">
        <v>0</v>
      </c>
      <c r="U54" s="5"/>
      <c r="V54" s="8">
        <v>0</v>
      </c>
      <c r="W54" s="5">
        <v>0</v>
      </c>
      <c r="X54" s="5"/>
      <c r="Y54" s="8">
        <v>0</v>
      </c>
      <c r="Z54" s="5">
        <v>0</v>
      </c>
      <c r="AA54" s="5"/>
      <c r="AB54" s="8">
        <v>25000</v>
      </c>
      <c r="AC54" s="5">
        <v>0</v>
      </c>
      <c r="AD54" s="5"/>
      <c r="AE54" s="8">
        <v>0</v>
      </c>
      <c r="AF54" s="5">
        <v>0</v>
      </c>
      <c r="AG54" s="5"/>
      <c r="AH54" s="5"/>
      <c r="AI54" s="8">
        <v>0</v>
      </c>
      <c r="AJ54" s="5">
        <v>0</v>
      </c>
      <c r="AK54" s="5"/>
      <c r="AL54" s="5"/>
      <c r="AM54" s="8">
        <v>0</v>
      </c>
      <c r="AN54" s="5">
        <v>0</v>
      </c>
      <c r="AO54" s="5"/>
      <c r="AP54" s="8">
        <v>15000</v>
      </c>
      <c r="AQ54" s="5">
        <v>0</v>
      </c>
      <c r="AR54" s="5"/>
      <c r="AS54" s="8">
        <v>0</v>
      </c>
      <c r="AT54" s="5">
        <v>0</v>
      </c>
      <c r="AU54" s="5"/>
      <c r="AV54" s="8">
        <v>0</v>
      </c>
      <c r="AW54" s="5">
        <v>0</v>
      </c>
      <c r="AX54" s="5"/>
      <c r="AY54" s="8">
        <v>0</v>
      </c>
      <c r="AZ54" s="5">
        <v>0</v>
      </c>
      <c r="BA54" s="5"/>
      <c r="BB54" s="8">
        <v>0</v>
      </c>
      <c r="BC54" s="5">
        <v>0</v>
      </c>
      <c r="BD54" s="5"/>
      <c r="BE54" s="8">
        <v>0</v>
      </c>
      <c r="BF54" s="5">
        <v>0</v>
      </c>
      <c r="BG54" s="5"/>
      <c r="BH54" s="8">
        <v>0</v>
      </c>
      <c r="BI54" s="5">
        <v>0</v>
      </c>
      <c r="BJ54" s="5"/>
      <c r="BK54" s="8">
        <v>0</v>
      </c>
      <c r="BL54" s="5">
        <v>0</v>
      </c>
      <c r="BM54" s="5"/>
      <c r="BN54" s="8">
        <v>0</v>
      </c>
      <c r="BO54" s="5">
        <v>0</v>
      </c>
      <c r="BP54" s="5"/>
      <c r="BQ54" s="8">
        <v>0</v>
      </c>
      <c r="BR54" s="5">
        <v>0</v>
      </c>
      <c r="BS54" s="5"/>
      <c r="BT54" s="8">
        <v>0</v>
      </c>
      <c r="BU54" s="5">
        <v>0</v>
      </c>
      <c r="BV54" s="5"/>
      <c r="BW54" s="8">
        <v>0</v>
      </c>
      <c r="BX54" s="5">
        <v>0</v>
      </c>
      <c r="BY54" s="5"/>
      <c r="BZ54" s="16"/>
      <c r="CA54" s="8">
        <v>40000</v>
      </c>
      <c r="CB54" s="5">
        <v>0</v>
      </c>
      <c r="CC54" s="5">
        <v>0</v>
      </c>
    </row>
    <row r="55" spans="1:81" ht="3.75" customHeight="1" x14ac:dyDescent="0.25">
      <c r="A55" s="25">
        <v>205</v>
      </c>
      <c r="B55" s="25"/>
      <c r="C55" s="26" t="s">
        <v>50</v>
      </c>
      <c r="D55" s="26"/>
      <c r="E55" s="26"/>
      <c r="F55" s="8"/>
      <c r="G55" s="5"/>
      <c r="H55" s="5"/>
      <c r="I55" s="5"/>
      <c r="J55" s="8"/>
      <c r="K55" s="5"/>
      <c r="L55" s="5"/>
      <c r="M55" s="8"/>
      <c r="N55" s="5"/>
      <c r="O55" s="5"/>
      <c r="P55" s="8"/>
      <c r="Q55" s="5"/>
      <c r="R55" s="5"/>
      <c r="S55" s="8"/>
      <c r="T55" s="5"/>
      <c r="U55" s="5"/>
      <c r="V55" s="8"/>
      <c r="W55" s="5"/>
      <c r="X55" s="5"/>
      <c r="Y55" s="8"/>
      <c r="Z55" s="5"/>
      <c r="AA55" s="5"/>
      <c r="AB55" s="8"/>
      <c r="AC55" s="5"/>
      <c r="AD55" s="5"/>
      <c r="AE55" s="8"/>
      <c r="AF55" s="5"/>
      <c r="AG55" s="5"/>
      <c r="AH55" s="5"/>
      <c r="AI55" s="8"/>
      <c r="AJ55" s="5"/>
      <c r="AK55" s="5"/>
      <c r="AL55" s="5"/>
      <c r="AM55" s="8"/>
      <c r="AN55" s="5"/>
      <c r="AO55" s="5"/>
      <c r="AP55" s="8"/>
      <c r="AQ55" s="5"/>
      <c r="AR55" s="5"/>
      <c r="AS55" s="8"/>
      <c r="AT55" s="5"/>
      <c r="AU55" s="5"/>
      <c r="AV55" s="8"/>
      <c r="AW55" s="5"/>
      <c r="AX55" s="5"/>
      <c r="AY55" s="8"/>
      <c r="AZ55" s="5"/>
      <c r="BA55" s="5"/>
      <c r="BB55" s="8"/>
      <c r="BC55" s="5"/>
      <c r="BD55" s="5"/>
      <c r="BE55" s="8"/>
      <c r="BF55" s="5"/>
      <c r="BG55" s="5"/>
      <c r="BH55" s="8"/>
      <c r="BI55" s="5"/>
      <c r="BJ55" s="5"/>
      <c r="BK55" s="8"/>
      <c r="BL55" s="5"/>
      <c r="BM55" s="5"/>
      <c r="BN55" s="8"/>
      <c r="BO55" s="5"/>
      <c r="BP55" s="5"/>
      <c r="BQ55" s="8"/>
      <c r="BR55" s="5"/>
      <c r="BS55" s="5"/>
      <c r="BT55" s="8"/>
      <c r="BU55" s="5"/>
      <c r="BV55" s="5"/>
      <c r="BW55" s="8"/>
      <c r="BX55" s="5"/>
      <c r="BY55" s="5"/>
      <c r="BZ55" s="16"/>
      <c r="CA55" s="8"/>
      <c r="CB55" s="5"/>
      <c r="CC55" s="5"/>
    </row>
    <row r="56" spans="1:81" ht="7.5" customHeight="1" x14ac:dyDescent="0.25">
      <c r="A56" s="25"/>
      <c r="B56" s="25"/>
      <c r="C56" s="26"/>
      <c r="D56" s="26"/>
      <c r="E56" s="26"/>
      <c r="F56" s="8"/>
      <c r="G56" s="5"/>
      <c r="H56" s="5"/>
      <c r="I56" s="5"/>
      <c r="J56" s="8"/>
      <c r="K56" s="5"/>
      <c r="L56" s="5"/>
      <c r="M56" s="8"/>
      <c r="N56" s="5"/>
      <c r="O56" s="5"/>
      <c r="P56" s="8"/>
      <c r="Q56" s="5"/>
      <c r="R56" s="5"/>
      <c r="S56" s="8"/>
      <c r="T56" s="5"/>
      <c r="U56" s="5"/>
      <c r="V56" s="8"/>
      <c r="W56" s="5"/>
      <c r="X56" s="5"/>
      <c r="Y56" s="8"/>
      <c r="Z56" s="5"/>
      <c r="AA56" s="5"/>
      <c r="AB56" s="8"/>
      <c r="AC56" s="5"/>
      <c r="AD56" s="5"/>
      <c r="AE56" s="8"/>
      <c r="AF56" s="5"/>
      <c r="AG56" s="5"/>
      <c r="AH56" s="5"/>
      <c r="AI56" s="8"/>
      <c r="AJ56" s="5"/>
      <c r="AK56" s="5"/>
      <c r="AL56" s="5"/>
      <c r="AM56" s="8"/>
      <c r="AN56" s="5"/>
      <c r="AO56" s="5"/>
      <c r="AP56" s="8"/>
      <c r="AQ56" s="5"/>
      <c r="AR56" s="5"/>
      <c r="AS56" s="8"/>
      <c r="AT56" s="5"/>
      <c r="AU56" s="5"/>
      <c r="AV56" s="8"/>
      <c r="AW56" s="5"/>
      <c r="AX56" s="5"/>
      <c r="AY56" s="8"/>
      <c r="AZ56" s="5"/>
      <c r="BA56" s="5"/>
      <c r="BB56" s="8"/>
      <c r="BC56" s="5"/>
      <c r="BD56" s="5"/>
      <c r="BE56" s="8"/>
      <c r="BF56" s="5"/>
      <c r="BG56" s="5"/>
      <c r="BH56" s="8"/>
      <c r="BI56" s="5"/>
      <c r="BJ56" s="5"/>
      <c r="BK56" s="8"/>
      <c r="BL56" s="5"/>
      <c r="BM56" s="5"/>
      <c r="BN56" s="8"/>
      <c r="BO56" s="5"/>
      <c r="BP56" s="5"/>
      <c r="BQ56" s="8"/>
      <c r="BR56" s="5"/>
      <c r="BS56" s="5"/>
      <c r="BT56" s="8"/>
      <c r="BU56" s="5"/>
      <c r="BV56" s="5"/>
      <c r="BW56" s="8"/>
      <c r="BX56" s="5"/>
      <c r="BY56" s="5"/>
      <c r="BZ56" s="16"/>
      <c r="CA56" s="8"/>
      <c r="CB56" s="5"/>
      <c r="CC56" s="5"/>
    </row>
    <row r="57" spans="1:81" ht="0.75" customHeight="1" x14ac:dyDescent="0.25">
      <c r="A57" s="25"/>
      <c r="B57" s="25"/>
      <c r="C57" s="26"/>
      <c r="D57" s="26"/>
      <c r="E57" s="26"/>
      <c r="F57" s="5">
        <v>7386681.29</v>
      </c>
      <c r="G57" s="5">
        <v>5517.28</v>
      </c>
      <c r="H57" s="5"/>
      <c r="I57" s="5">
        <v>0</v>
      </c>
      <c r="J57" s="5">
        <v>0</v>
      </c>
      <c r="K57" s="5">
        <v>0</v>
      </c>
      <c r="L57" s="5">
        <v>0</v>
      </c>
      <c r="M57" s="5">
        <v>603520.29</v>
      </c>
      <c r="N57" s="5">
        <v>0</v>
      </c>
      <c r="O57" s="5">
        <v>0</v>
      </c>
      <c r="P57" s="5">
        <v>4194423.9400000004</v>
      </c>
      <c r="Q57" s="5">
        <v>607037.78</v>
      </c>
      <c r="R57" s="5">
        <v>0</v>
      </c>
      <c r="S57" s="5">
        <v>832000</v>
      </c>
      <c r="T57" s="5">
        <v>0</v>
      </c>
      <c r="U57" s="5">
        <v>0</v>
      </c>
      <c r="V57" s="5">
        <v>9519480.1999999993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355000</v>
      </c>
      <c r="AC57" s="5">
        <v>0</v>
      </c>
      <c r="AD57" s="5">
        <v>0</v>
      </c>
      <c r="AE57" s="5">
        <v>4380600</v>
      </c>
      <c r="AF57" s="5">
        <v>0</v>
      </c>
      <c r="AG57" s="5"/>
      <c r="AH57" s="5">
        <v>0</v>
      </c>
      <c r="AI57" s="5">
        <v>4381200</v>
      </c>
      <c r="AJ57" s="5">
        <v>0</v>
      </c>
      <c r="AK57" s="5">
        <v>0</v>
      </c>
      <c r="AL57" s="5"/>
      <c r="AM57" s="5">
        <v>2000</v>
      </c>
      <c r="AN57" s="5">
        <v>0</v>
      </c>
      <c r="AO57" s="5">
        <v>0</v>
      </c>
      <c r="AP57" s="5">
        <v>2809897.59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16"/>
      <c r="CA57" s="5">
        <v>34464803.310000002</v>
      </c>
      <c r="CB57" s="5">
        <v>612555.06000000006</v>
      </c>
      <c r="CC57" s="5">
        <v>0</v>
      </c>
    </row>
    <row r="58" spans="1:81" ht="4.5" customHeight="1" x14ac:dyDescent="0.25">
      <c r="A58" s="25">
        <v>200</v>
      </c>
      <c r="B58" s="25"/>
      <c r="C58" s="27" t="s">
        <v>51</v>
      </c>
      <c r="D58" s="27"/>
      <c r="E58" s="27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16"/>
      <c r="CA58" s="5"/>
      <c r="CB58" s="5"/>
      <c r="CC58" s="5"/>
    </row>
    <row r="59" spans="1:81" ht="6.75" customHeight="1" x14ac:dyDescent="0.25">
      <c r="A59" s="25"/>
      <c r="B59" s="25"/>
      <c r="C59" s="27"/>
      <c r="D59" s="27"/>
      <c r="E59" s="27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16"/>
      <c r="CA59" s="5"/>
      <c r="CB59" s="5"/>
      <c r="CC59" s="5"/>
    </row>
    <row r="60" spans="1:81" ht="0.75" customHeight="1" x14ac:dyDescent="0.25">
      <c r="A60" s="25"/>
      <c r="B60" s="25"/>
      <c r="C60" s="27"/>
      <c r="D60" s="27"/>
      <c r="E60" s="27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6"/>
      <c r="CA60" s="15"/>
      <c r="CB60" s="15"/>
      <c r="CC60" s="15"/>
    </row>
    <row r="61" spans="1:81" ht="4.5" customHeight="1" x14ac:dyDescent="0.25">
      <c r="A61" s="25"/>
      <c r="B61" s="25"/>
      <c r="C61" s="15" t="s">
        <v>52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6"/>
      <c r="CA61" s="15"/>
      <c r="CB61" s="15"/>
      <c r="CC61" s="15"/>
    </row>
    <row r="62" spans="1:81" ht="8.25" customHeight="1" x14ac:dyDescent="0.25">
      <c r="A62" s="25"/>
      <c r="B62" s="2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6"/>
      <c r="CA62" s="15"/>
      <c r="CB62" s="15"/>
      <c r="CC62" s="15"/>
    </row>
    <row r="63" spans="1:81" ht="4.5" customHeight="1" x14ac:dyDescent="0.25">
      <c r="A63" s="25">
        <v>301</v>
      </c>
      <c r="B63" s="25"/>
      <c r="C63" s="26" t="s">
        <v>53</v>
      </c>
      <c r="D63" s="26"/>
      <c r="E63" s="26"/>
      <c r="F63" s="8">
        <v>0</v>
      </c>
      <c r="G63" s="5">
        <v>0</v>
      </c>
      <c r="H63" s="5"/>
      <c r="I63" s="5"/>
      <c r="J63" s="8">
        <v>0</v>
      </c>
      <c r="K63" s="5">
        <v>0</v>
      </c>
      <c r="L63" s="5"/>
      <c r="M63" s="8">
        <v>0</v>
      </c>
      <c r="N63" s="5">
        <v>0</v>
      </c>
      <c r="O63" s="5"/>
      <c r="P63" s="8">
        <v>0</v>
      </c>
      <c r="Q63" s="5">
        <v>0</v>
      </c>
      <c r="R63" s="5"/>
      <c r="S63" s="8">
        <v>0</v>
      </c>
      <c r="T63" s="5">
        <v>0</v>
      </c>
      <c r="U63" s="5"/>
      <c r="V63" s="8">
        <v>0</v>
      </c>
      <c r="W63" s="5">
        <v>0</v>
      </c>
      <c r="X63" s="5"/>
      <c r="Y63" s="8">
        <v>0</v>
      </c>
      <c r="Z63" s="5">
        <v>0</v>
      </c>
      <c r="AA63" s="5"/>
      <c r="AB63" s="8">
        <v>0</v>
      </c>
      <c r="AC63" s="5">
        <v>0</v>
      </c>
      <c r="AD63" s="5"/>
      <c r="AE63" s="8">
        <v>0</v>
      </c>
      <c r="AF63" s="5">
        <v>0</v>
      </c>
      <c r="AG63" s="5"/>
      <c r="AH63" s="5"/>
      <c r="AI63" s="8">
        <v>0</v>
      </c>
      <c r="AJ63" s="5">
        <v>0</v>
      </c>
      <c r="AK63" s="5"/>
      <c r="AL63" s="5"/>
      <c r="AM63" s="8">
        <v>0</v>
      </c>
      <c r="AN63" s="5">
        <v>0</v>
      </c>
      <c r="AO63" s="5"/>
      <c r="AP63" s="8">
        <v>0</v>
      </c>
      <c r="AQ63" s="5">
        <v>0</v>
      </c>
      <c r="AR63" s="5"/>
      <c r="AS63" s="8">
        <v>0</v>
      </c>
      <c r="AT63" s="5">
        <v>0</v>
      </c>
      <c r="AU63" s="5"/>
      <c r="AV63" s="8">
        <v>0</v>
      </c>
      <c r="AW63" s="5">
        <v>0</v>
      </c>
      <c r="AX63" s="5"/>
      <c r="AY63" s="8">
        <v>0</v>
      </c>
      <c r="AZ63" s="5">
        <v>0</v>
      </c>
      <c r="BA63" s="5"/>
      <c r="BB63" s="8">
        <v>0</v>
      </c>
      <c r="BC63" s="5">
        <v>0</v>
      </c>
      <c r="BD63" s="5"/>
      <c r="BE63" s="8">
        <v>0</v>
      </c>
      <c r="BF63" s="5">
        <v>0</v>
      </c>
      <c r="BG63" s="5"/>
      <c r="BH63" s="8">
        <v>0</v>
      </c>
      <c r="BI63" s="5">
        <v>0</v>
      </c>
      <c r="BJ63" s="5"/>
      <c r="BK63" s="8">
        <v>0</v>
      </c>
      <c r="BL63" s="5">
        <v>0</v>
      </c>
      <c r="BM63" s="5"/>
      <c r="BN63" s="8">
        <v>0</v>
      </c>
      <c r="BO63" s="5">
        <v>0</v>
      </c>
      <c r="BP63" s="5"/>
      <c r="BQ63" s="8">
        <v>0</v>
      </c>
      <c r="BR63" s="5">
        <v>0</v>
      </c>
      <c r="BS63" s="5"/>
      <c r="BT63" s="8">
        <v>0</v>
      </c>
      <c r="BU63" s="5">
        <v>0</v>
      </c>
      <c r="BV63" s="5"/>
      <c r="BW63" s="8">
        <v>0</v>
      </c>
      <c r="BX63" s="5">
        <v>0</v>
      </c>
      <c r="BY63" s="5"/>
      <c r="BZ63" s="16"/>
      <c r="CA63" s="8">
        <v>0</v>
      </c>
      <c r="CB63" s="5">
        <v>0</v>
      </c>
      <c r="CC63" s="5">
        <v>0</v>
      </c>
    </row>
    <row r="64" spans="1:81" ht="6.75" customHeight="1" x14ac:dyDescent="0.25">
      <c r="A64" s="25"/>
      <c r="B64" s="25"/>
      <c r="C64" s="26"/>
      <c r="D64" s="26"/>
      <c r="E64" s="26"/>
      <c r="F64" s="8"/>
      <c r="G64" s="5"/>
      <c r="H64" s="5"/>
      <c r="I64" s="5"/>
      <c r="J64" s="8"/>
      <c r="K64" s="5"/>
      <c r="L64" s="5"/>
      <c r="M64" s="8"/>
      <c r="N64" s="5"/>
      <c r="O64" s="5"/>
      <c r="P64" s="8"/>
      <c r="Q64" s="5"/>
      <c r="R64" s="5"/>
      <c r="S64" s="8"/>
      <c r="T64" s="5"/>
      <c r="U64" s="5"/>
      <c r="V64" s="8"/>
      <c r="W64" s="5"/>
      <c r="X64" s="5"/>
      <c r="Y64" s="8"/>
      <c r="Z64" s="5"/>
      <c r="AA64" s="5"/>
      <c r="AB64" s="8"/>
      <c r="AC64" s="5"/>
      <c r="AD64" s="5"/>
      <c r="AE64" s="8"/>
      <c r="AF64" s="5"/>
      <c r="AG64" s="5"/>
      <c r="AH64" s="5"/>
      <c r="AI64" s="8"/>
      <c r="AJ64" s="5"/>
      <c r="AK64" s="5"/>
      <c r="AL64" s="5"/>
      <c r="AM64" s="8"/>
      <c r="AN64" s="5"/>
      <c r="AO64" s="5"/>
      <c r="AP64" s="8"/>
      <c r="AQ64" s="5"/>
      <c r="AR64" s="5"/>
      <c r="AS64" s="8"/>
      <c r="AT64" s="5"/>
      <c r="AU64" s="5"/>
      <c r="AV64" s="8"/>
      <c r="AW64" s="5"/>
      <c r="AX64" s="5"/>
      <c r="AY64" s="8"/>
      <c r="AZ64" s="5"/>
      <c r="BA64" s="5"/>
      <c r="BB64" s="8"/>
      <c r="BC64" s="5"/>
      <c r="BD64" s="5"/>
      <c r="BE64" s="8"/>
      <c r="BF64" s="5"/>
      <c r="BG64" s="5"/>
      <c r="BH64" s="8"/>
      <c r="BI64" s="5"/>
      <c r="BJ64" s="5"/>
      <c r="BK64" s="8"/>
      <c r="BL64" s="5"/>
      <c r="BM64" s="5"/>
      <c r="BN64" s="8"/>
      <c r="BO64" s="5"/>
      <c r="BP64" s="5"/>
      <c r="BQ64" s="8"/>
      <c r="BR64" s="5"/>
      <c r="BS64" s="5"/>
      <c r="BT64" s="8"/>
      <c r="BU64" s="5"/>
      <c r="BV64" s="5"/>
      <c r="BW64" s="8"/>
      <c r="BX64" s="5"/>
      <c r="BY64" s="5"/>
      <c r="BZ64" s="16"/>
      <c r="CA64" s="8"/>
      <c r="CB64" s="5"/>
      <c r="CC64" s="5"/>
    </row>
    <row r="65" spans="1:81" ht="0.75" customHeight="1" x14ac:dyDescent="0.25">
      <c r="A65" s="25"/>
      <c r="B65" s="25"/>
      <c r="C65" s="26"/>
      <c r="D65" s="26"/>
      <c r="E65" s="26"/>
      <c r="F65" s="8">
        <v>0</v>
      </c>
      <c r="G65" s="5">
        <v>0</v>
      </c>
      <c r="H65" s="5"/>
      <c r="I65" s="5"/>
      <c r="J65" s="8">
        <v>0</v>
      </c>
      <c r="K65" s="5">
        <v>0</v>
      </c>
      <c r="L65" s="5"/>
      <c r="M65" s="8">
        <v>0</v>
      </c>
      <c r="N65" s="5">
        <v>0</v>
      </c>
      <c r="O65" s="5"/>
      <c r="P65" s="8">
        <v>0</v>
      </c>
      <c r="Q65" s="5">
        <v>0</v>
      </c>
      <c r="R65" s="5"/>
      <c r="S65" s="8">
        <v>0</v>
      </c>
      <c r="T65" s="5">
        <v>0</v>
      </c>
      <c r="U65" s="5"/>
      <c r="V65" s="8">
        <v>0</v>
      </c>
      <c r="W65" s="5">
        <v>0</v>
      </c>
      <c r="X65" s="5"/>
      <c r="Y65" s="8">
        <v>0</v>
      </c>
      <c r="Z65" s="5">
        <v>0</v>
      </c>
      <c r="AA65" s="5"/>
      <c r="AB65" s="8">
        <v>0</v>
      </c>
      <c r="AC65" s="5">
        <v>0</v>
      </c>
      <c r="AD65" s="5"/>
      <c r="AE65" s="8">
        <v>0</v>
      </c>
      <c r="AF65" s="5">
        <v>0</v>
      </c>
      <c r="AG65" s="5"/>
      <c r="AH65" s="5"/>
      <c r="AI65" s="8">
        <v>0</v>
      </c>
      <c r="AJ65" s="5">
        <v>0</v>
      </c>
      <c r="AK65" s="5"/>
      <c r="AL65" s="5"/>
      <c r="AM65" s="8">
        <v>0</v>
      </c>
      <c r="AN65" s="5">
        <v>0</v>
      </c>
      <c r="AO65" s="5"/>
      <c r="AP65" s="8">
        <v>0</v>
      </c>
      <c r="AQ65" s="5">
        <v>0</v>
      </c>
      <c r="AR65" s="5"/>
      <c r="AS65" s="8">
        <v>0</v>
      </c>
      <c r="AT65" s="5">
        <v>0</v>
      </c>
      <c r="AU65" s="5"/>
      <c r="AV65" s="8">
        <v>0</v>
      </c>
      <c r="AW65" s="5">
        <v>0</v>
      </c>
      <c r="AX65" s="5"/>
      <c r="AY65" s="8">
        <v>0</v>
      </c>
      <c r="AZ65" s="5">
        <v>0</v>
      </c>
      <c r="BA65" s="5"/>
      <c r="BB65" s="8">
        <v>0</v>
      </c>
      <c r="BC65" s="5">
        <v>0</v>
      </c>
      <c r="BD65" s="5"/>
      <c r="BE65" s="8">
        <v>0</v>
      </c>
      <c r="BF65" s="5">
        <v>0</v>
      </c>
      <c r="BG65" s="5"/>
      <c r="BH65" s="8">
        <v>0</v>
      </c>
      <c r="BI65" s="5">
        <v>0</v>
      </c>
      <c r="BJ65" s="5"/>
      <c r="BK65" s="8">
        <v>0</v>
      </c>
      <c r="BL65" s="5">
        <v>0</v>
      </c>
      <c r="BM65" s="5"/>
      <c r="BN65" s="8">
        <v>0</v>
      </c>
      <c r="BO65" s="5">
        <v>0</v>
      </c>
      <c r="BP65" s="5"/>
      <c r="BQ65" s="8">
        <v>0</v>
      </c>
      <c r="BR65" s="5">
        <v>0</v>
      </c>
      <c r="BS65" s="5"/>
      <c r="BT65" s="8">
        <v>0</v>
      </c>
      <c r="BU65" s="5">
        <v>0</v>
      </c>
      <c r="BV65" s="5"/>
      <c r="BW65" s="8">
        <v>0</v>
      </c>
      <c r="BX65" s="5">
        <v>0</v>
      </c>
      <c r="BY65" s="5"/>
      <c r="BZ65" s="16"/>
      <c r="CA65" s="8">
        <v>0</v>
      </c>
      <c r="CB65" s="5">
        <v>0</v>
      </c>
      <c r="CC65" s="5">
        <v>0</v>
      </c>
    </row>
    <row r="66" spans="1:81" ht="5.25" customHeight="1" x14ac:dyDescent="0.25">
      <c r="A66" s="25">
        <v>302</v>
      </c>
      <c r="B66" s="25"/>
      <c r="C66" s="26" t="s">
        <v>54</v>
      </c>
      <c r="D66" s="26"/>
      <c r="E66" s="26"/>
      <c r="F66" s="8"/>
      <c r="G66" s="5"/>
      <c r="H66" s="5"/>
      <c r="I66" s="5"/>
      <c r="J66" s="8"/>
      <c r="K66" s="5"/>
      <c r="L66" s="5"/>
      <c r="M66" s="8"/>
      <c r="N66" s="5"/>
      <c r="O66" s="5"/>
      <c r="P66" s="8"/>
      <c r="Q66" s="5"/>
      <c r="R66" s="5"/>
      <c r="S66" s="8"/>
      <c r="T66" s="5"/>
      <c r="U66" s="5"/>
      <c r="V66" s="8"/>
      <c r="W66" s="5"/>
      <c r="X66" s="5"/>
      <c r="Y66" s="8"/>
      <c r="Z66" s="5"/>
      <c r="AA66" s="5"/>
      <c r="AB66" s="8"/>
      <c r="AC66" s="5"/>
      <c r="AD66" s="5"/>
      <c r="AE66" s="8"/>
      <c r="AF66" s="5"/>
      <c r="AG66" s="5"/>
      <c r="AH66" s="5"/>
      <c r="AI66" s="8"/>
      <c r="AJ66" s="5"/>
      <c r="AK66" s="5"/>
      <c r="AL66" s="5"/>
      <c r="AM66" s="8"/>
      <c r="AN66" s="5"/>
      <c r="AO66" s="5"/>
      <c r="AP66" s="8"/>
      <c r="AQ66" s="5"/>
      <c r="AR66" s="5"/>
      <c r="AS66" s="8"/>
      <c r="AT66" s="5"/>
      <c r="AU66" s="5"/>
      <c r="AV66" s="8"/>
      <c r="AW66" s="5"/>
      <c r="AX66" s="5"/>
      <c r="AY66" s="8"/>
      <c r="AZ66" s="5"/>
      <c r="BA66" s="5"/>
      <c r="BB66" s="8"/>
      <c r="BC66" s="5"/>
      <c r="BD66" s="5"/>
      <c r="BE66" s="8"/>
      <c r="BF66" s="5"/>
      <c r="BG66" s="5"/>
      <c r="BH66" s="8"/>
      <c r="BI66" s="5"/>
      <c r="BJ66" s="5"/>
      <c r="BK66" s="8"/>
      <c r="BL66" s="5"/>
      <c r="BM66" s="5"/>
      <c r="BN66" s="8"/>
      <c r="BO66" s="5"/>
      <c r="BP66" s="5"/>
      <c r="BQ66" s="8"/>
      <c r="BR66" s="5"/>
      <c r="BS66" s="5"/>
      <c r="BT66" s="8"/>
      <c r="BU66" s="5"/>
      <c r="BV66" s="5"/>
      <c r="BW66" s="8"/>
      <c r="BX66" s="5"/>
      <c r="BY66" s="5"/>
      <c r="BZ66" s="16"/>
      <c r="CA66" s="8"/>
      <c r="CB66" s="5"/>
      <c r="CC66" s="5"/>
    </row>
    <row r="67" spans="1:81" ht="6" customHeight="1" x14ac:dyDescent="0.25">
      <c r="A67" s="25"/>
      <c r="B67" s="25"/>
      <c r="C67" s="26"/>
      <c r="D67" s="26"/>
      <c r="E67" s="26"/>
      <c r="F67" s="8"/>
      <c r="G67" s="5"/>
      <c r="H67" s="5"/>
      <c r="I67" s="5"/>
      <c r="J67" s="8"/>
      <c r="K67" s="5"/>
      <c r="L67" s="5"/>
      <c r="M67" s="8"/>
      <c r="N67" s="5"/>
      <c r="O67" s="5"/>
      <c r="P67" s="8"/>
      <c r="Q67" s="5"/>
      <c r="R67" s="5"/>
      <c r="S67" s="8"/>
      <c r="T67" s="5"/>
      <c r="U67" s="5"/>
      <c r="V67" s="8"/>
      <c r="W67" s="5"/>
      <c r="X67" s="5"/>
      <c r="Y67" s="8"/>
      <c r="Z67" s="5"/>
      <c r="AA67" s="5"/>
      <c r="AB67" s="8"/>
      <c r="AC67" s="5"/>
      <c r="AD67" s="5"/>
      <c r="AE67" s="8"/>
      <c r="AF67" s="5"/>
      <c r="AG67" s="5"/>
      <c r="AH67" s="5"/>
      <c r="AI67" s="8"/>
      <c r="AJ67" s="5"/>
      <c r="AK67" s="5"/>
      <c r="AL67" s="5"/>
      <c r="AM67" s="8"/>
      <c r="AN67" s="5"/>
      <c r="AO67" s="5"/>
      <c r="AP67" s="8"/>
      <c r="AQ67" s="5"/>
      <c r="AR67" s="5"/>
      <c r="AS67" s="8"/>
      <c r="AT67" s="5"/>
      <c r="AU67" s="5"/>
      <c r="AV67" s="8"/>
      <c r="AW67" s="5"/>
      <c r="AX67" s="5"/>
      <c r="AY67" s="8"/>
      <c r="AZ67" s="5"/>
      <c r="BA67" s="5"/>
      <c r="BB67" s="8"/>
      <c r="BC67" s="5"/>
      <c r="BD67" s="5"/>
      <c r="BE67" s="8"/>
      <c r="BF67" s="5"/>
      <c r="BG67" s="5"/>
      <c r="BH67" s="8"/>
      <c r="BI67" s="5"/>
      <c r="BJ67" s="5"/>
      <c r="BK67" s="8"/>
      <c r="BL67" s="5"/>
      <c r="BM67" s="5"/>
      <c r="BN67" s="8"/>
      <c r="BO67" s="5"/>
      <c r="BP67" s="5"/>
      <c r="BQ67" s="8"/>
      <c r="BR67" s="5"/>
      <c r="BS67" s="5"/>
      <c r="BT67" s="8"/>
      <c r="BU67" s="5"/>
      <c r="BV67" s="5"/>
      <c r="BW67" s="8"/>
      <c r="BX67" s="5"/>
      <c r="BY67" s="5"/>
      <c r="BZ67" s="16"/>
      <c r="CA67" s="8"/>
      <c r="CB67" s="5"/>
      <c r="CC67" s="5"/>
    </row>
    <row r="68" spans="1:81" ht="0.75" customHeight="1" x14ac:dyDescent="0.25">
      <c r="A68" s="25"/>
      <c r="B68" s="25"/>
      <c r="C68" s="26"/>
      <c r="D68" s="26"/>
      <c r="E68" s="26"/>
      <c r="F68" s="8">
        <v>0</v>
      </c>
      <c r="G68" s="5">
        <v>0</v>
      </c>
      <c r="H68" s="5"/>
      <c r="I68" s="5"/>
      <c r="J68" s="8">
        <v>0</v>
      </c>
      <c r="K68" s="5">
        <v>0</v>
      </c>
      <c r="L68" s="5"/>
      <c r="M68" s="8">
        <v>0</v>
      </c>
      <c r="N68" s="5">
        <v>0</v>
      </c>
      <c r="O68" s="5"/>
      <c r="P68" s="8">
        <v>0</v>
      </c>
      <c r="Q68" s="5">
        <v>0</v>
      </c>
      <c r="R68" s="5"/>
      <c r="S68" s="8">
        <v>0</v>
      </c>
      <c r="T68" s="5">
        <v>0</v>
      </c>
      <c r="U68" s="5"/>
      <c r="V68" s="8">
        <v>0</v>
      </c>
      <c r="W68" s="5">
        <v>0</v>
      </c>
      <c r="X68" s="5"/>
      <c r="Y68" s="8">
        <v>0</v>
      </c>
      <c r="Z68" s="5">
        <v>0</v>
      </c>
      <c r="AA68" s="5"/>
      <c r="AB68" s="8">
        <v>0</v>
      </c>
      <c r="AC68" s="5">
        <v>0</v>
      </c>
      <c r="AD68" s="5"/>
      <c r="AE68" s="8">
        <v>0</v>
      </c>
      <c r="AF68" s="5">
        <v>0</v>
      </c>
      <c r="AG68" s="5"/>
      <c r="AH68" s="5"/>
      <c r="AI68" s="8">
        <v>0</v>
      </c>
      <c r="AJ68" s="5">
        <v>0</v>
      </c>
      <c r="AK68" s="5"/>
      <c r="AL68" s="5"/>
      <c r="AM68" s="8">
        <v>0</v>
      </c>
      <c r="AN68" s="5">
        <v>0</v>
      </c>
      <c r="AO68" s="5"/>
      <c r="AP68" s="8">
        <v>0</v>
      </c>
      <c r="AQ68" s="5">
        <v>0</v>
      </c>
      <c r="AR68" s="5"/>
      <c r="AS68" s="8">
        <v>0</v>
      </c>
      <c r="AT68" s="5">
        <v>0</v>
      </c>
      <c r="AU68" s="5"/>
      <c r="AV68" s="8">
        <v>0</v>
      </c>
      <c r="AW68" s="5">
        <v>0</v>
      </c>
      <c r="AX68" s="5"/>
      <c r="AY68" s="8">
        <v>0</v>
      </c>
      <c r="AZ68" s="5">
        <v>0</v>
      </c>
      <c r="BA68" s="5"/>
      <c r="BB68" s="8">
        <v>0</v>
      </c>
      <c r="BC68" s="5">
        <v>0</v>
      </c>
      <c r="BD68" s="5"/>
      <c r="BE68" s="8">
        <v>0</v>
      </c>
      <c r="BF68" s="5">
        <v>0</v>
      </c>
      <c r="BG68" s="5"/>
      <c r="BH68" s="8">
        <v>0</v>
      </c>
      <c r="BI68" s="5">
        <v>0</v>
      </c>
      <c r="BJ68" s="5"/>
      <c r="BK68" s="8">
        <v>0</v>
      </c>
      <c r="BL68" s="5">
        <v>0</v>
      </c>
      <c r="BM68" s="5"/>
      <c r="BN68" s="8">
        <v>0</v>
      </c>
      <c r="BO68" s="5">
        <v>0</v>
      </c>
      <c r="BP68" s="5"/>
      <c r="BQ68" s="8">
        <v>0</v>
      </c>
      <c r="BR68" s="5">
        <v>0</v>
      </c>
      <c r="BS68" s="5"/>
      <c r="BT68" s="8">
        <v>0</v>
      </c>
      <c r="BU68" s="5">
        <v>0</v>
      </c>
      <c r="BV68" s="5"/>
      <c r="BW68" s="8">
        <v>0</v>
      </c>
      <c r="BX68" s="5">
        <v>0</v>
      </c>
      <c r="BY68" s="5"/>
      <c r="BZ68" s="16"/>
      <c r="CA68" s="8">
        <v>0</v>
      </c>
      <c r="CB68" s="5">
        <v>0</v>
      </c>
      <c r="CC68" s="5">
        <v>0</v>
      </c>
    </row>
    <row r="69" spans="1:81" ht="5.25" customHeight="1" x14ac:dyDescent="0.25">
      <c r="A69" s="25">
        <v>303</v>
      </c>
      <c r="B69" s="25"/>
      <c r="C69" s="26" t="s">
        <v>55</v>
      </c>
      <c r="D69" s="26"/>
      <c r="E69" s="26"/>
      <c r="F69" s="8"/>
      <c r="G69" s="5"/>
      <c r="H69" s="5"/>
      <c r="I69" s="5"/>
      <c r="J69" s="8"/>
      <c r="K69" s="5"/>
      <c r="L69" s="5"/>
      <c r="M69" s="8"/>
      <c r="N69" s="5"/>
      <c r="O69" s="5"/>
      <c r="P69" s="8"/>
      <c r="Q69" s="5"/>
      <c r="R69" s="5"/>
      <c r="S69" s="8"/>
      <c r="T69" s="5"/>
      <c r="U69" s="5"/>
      <c r="V69" s="8"/>
      <c r="W69" s="5"/>
      <c r="X69" s="5"/>
      <c r="Y69" s="8"/>
      <c r="Z69" s="5"/>
      <c r="AA69" s="5"/>
      <c r="AB69" s="8"/>
      <c r="AC69" s="5"/>
      <c r="AD69" s="5"/>
      <c r="AE69" s="8"/>
      <c r="AF69" s="5"/>
      <c r="AG69" s="5"/>
      <c r="AH69" s="5"/>
      <c r="AI69" s="8"/>
      <c r="AJ69" s="5"/>
      <c r="AK69" s="5"/>
      <c r="AL69" s="5"/>
      <c r="AM69" s="8"/>
      <c r="AN69" s="5"/>
      <c r="AO69" s="5"/>
      <c r="AP69" s="8"/>
      <c r="AQ69" s="5"/>
      <c r="AR69" s="5"/>
      <c r="AS69" s="8"/>
      <c r="AT69" s="5"/>
      <c r="AU69" s="5"/>
      <c r="AV69" s="8"/>
      <c r="AW69" s="5"/>
      <c r="AX69" s="5"/>
      <c r="AY69" s="8"/>
      <c r="AZ69" s="5"/>
      <c r="BA69" s="5"/>
      <c r="BB69" s="8"/>
      <c r="BC69" s="5"/>
      <c r="BD69" s="5"/>
      <c r="BE69" s="8"/>
      <c r="BF69" s="5"/>
      <c r="BG69" s="5"/>
      <c r="BH69" s="8"/>
      <c r="BI69" s="5"/>
      <c r="BJ69" s="5"/>
      <c r="BK69" s="8"/>
      <c r="BL69" s="5"/>
      <c r="BM69" s="5"/>
      <c r="BN69" s="8"/>
      <c r="BO69" s="5"/>
      <c r="BP69" s="5"/>
      <c r="BQ69" s="8"/>
      <c r="BR69" s="5"/>
      <c r="BS69" s="5"/>
      <c r="BT69" s="8"/>
      <c r="BU69" s="5"/>
      <c r="BV69" s="5"/>
      <c r="BW69" s="8"/>
      <c r="BX69" s="5"/>
      <c r="BY69" s="5"/>
      <c r="BZ69" s="16"/>
      <c r="CA69" s="8"/>
      <c r="CB69" s="5"/>
      <c r="CC69" s="5"/>
    </row>
    <row r="70" spans="1:81" ht="6" customHeight="1" x14ac:dyDescent="0.25">
      <c r="A70" s="25"/>
      <c r="B70" s="25"/>
      <c r="C70" s="26"/>
      <c r="D70" s="26"/>
      <c r="E70" s="26"/>
      <c r="F70" s="8"/>
      <c r="G70" s="5"/>
      <c r="H70" s="5"/>
      <c r="I70" s="5"/>
      <c r="J70" s="8"/>
      <c r="K70" s="5"/>
      <c r="L70" s="5"/>
      <c r="M70" s="8"/>
      <c r="N70" s="5"/>
      <c r="O70" s="5"/>
      <c r="P70" s="8"/>
      <c r="Q70" s="5"/>
      <c r="R70" s="5"/>
      <c r="S70" s="8"/>
      <c r="T70" s="5"/>
      <c r="U70" s="5"/>
      <c r="V70" s="8"/>
      <c r="W70" s="5"/>
      <c r="X70" s="5"/>
      <c r="Y70" s="8"/>
      <c r="Z70" s="5"/>
      <c r="AA70" s="5"/>
      <c r="AB70" s="8"/>
      <c r="AC70" s="5"/>
      <c r="AD70" s="5"/>
      <c r="AE70" s="8"/>
      <c r="AF70" s="5"/>
      <c r="AG70" s="5"/>
      <c r="AH70" s="5"/>
      <c r="AI70" s="8"/>
      <c r="AJ70" s="5"/>
      <c r="AK70" s="5"/>
      <c r="AL70" s="5"/>
      <c r="AM70" s="8"/>
      <c r="AN70" s="5"/>
      <c r="AO70" s="5"/>
      <c r="AP70" s="8"/>
      <c r="AQ70" s="5"/>
      <c r="AR70" s="5"/>
      <c r="AS70" s="8"/>
      <c r="AT70" s="5"/>
      <c r="AU70" s="5"/>
      <c r="AV70" s="8"/>
      <c r="AW70" s="5"/>
      <c r="AX70" s="5"/>
      <c r="AY70" s="8"/>
      <c r="AZ70" s="5"/>
      <c r="BA70" s="5"/>
      <c r="BB70" s="8"/>
      <c r="BC70" s="5"/>
      <c r="BD70" s="5"/>
      <c r="BE70" s="8"/>
      <c r="BF70" s="5"/>
      <c r="BG70" s="5"/>
      <c r="BH70" s="8"/>
      <c r="BI70" s="5"/>
      <c r="BJ70" s="5"/>
      <c r="BK70" s="8"/>
      <c r="BL70" s="5"/>
      <c r="BM70" s="5"/>
      <c r="BN70" s="8"/>
      <c r="BO70" s="5"/>
      <c r="BP70" s="5"/>
      <c r="BQ70" s="8"/>
      <c r="BR70" s="5"/>
      <c r="BS70" s="5"/>
      <c r="BT70" s="8"/>
      <c r="BU70" s="5"/>
      <c r="BV70" s="5"/>
      <c r="BW70" s="8"/>
      <c r="BX70" s="5"/>
      <c r="BY70" s="5"/>
      <c r="BZ70" s="16"/>
      <c r="CA70" s="8"/>
      <c r="CB70" s="5"/>
      <c r="CC70" s="5"/>
    </row>
    <row r="71" spans="1:81" ht="0.75" customHeight="1" x14ac:dyDescent="0.25">
      <c r="A71" s="25"/>
      <c r="B71" s="25"/>
      <c r="C71" s="26"/>
      <c r="D71" s="26"/>
      <c r="E71" s="26"/>
      <c r="F71" s="8">
        <v>2750000</v>
      </c>
      <c r="G71" s="5">
        <v>0</v>
      </c>
      <c r="H71" s="5"/>
      <c r="I71" s="5"/>
      <c r="J71" s="8">
        <v>0</v>
      </c>
      <c r="K71" s="5">
        <v>0</v>
      </c>
      <c r="L71" s="5"/>
      <c r="M71" s="8">
        <v>0</v>
      </c>
      <c r="N71" s="5">
        <v>0</v>
      </c>
      <c r="O71" s="5"/>
      <c r="P71" s="8">
        <v>0</v>
      </c>
      <c r="Q71" s="5">
        <v>0</v>
      </c>
      <c r="R71" s="5"/>
      <c r="S71" s="8">
        <v>0</v>
      </c>
      <c r="T71" s="5">
        <v>0</v>
      </c>
      <c r="U71" s="5"/>
      <c r="V71" s="8">
        <v>0</v>
      </c>
      <c r="W71" s="5">
        <v>0</v>
      </c>
      <c r="X71" s="5"/>
      <c r="Y71" s="8">
        <v>0</v>
      </c>
      <c r="Z71" s="5">
        <v>0</v>
      </c>
      <c r="AA71" s="5"/>
      <c r="AB71" s="8">
        <v>0</v>
      </c>
      <c r="AC71" s="5">
        <v>0</v>
      </c>
      <c r="AD71" s="5"/>
      <c r="AE71" s="8">
        <v>0</v>
      </c>
      <c r="AF71" s="5">
        <v>0</v>
      </c>
      <c r="AG71" s="5"/>
      <c r="AH71" s="5"/>
      <c r="AI71" s="8">
        <v>0</v>
      </c>
      <c r="AJ71" s="5">
        <v>0</v>
      </c>
      <c r="AK71" s="5"/>
      <c r="AL71" s="5"/>
      <c r="AM71" s="8">
        <v>0</v>
      </c>
      <c r="AN71" s="5">
        <v>0</v>
      </c>
      <c r="AO71" s="5"/>
      <c r="AP71" s="8">
        <v>0</v>
      </c>
      <c r="AQ71" s="5">
        <v>0</v>
      </c>
      <c r="AR71" s="5"/>
      <c r="AS71" s="8">
        <v>0</v>
      </c>
      <c r="AT71" s="5">
        <v>0</v>
      </c>
      <c r="AU71" s="5"/>
      <c r="AV71" s="8">
        <v>0</v>
      </c>
      <c r="AW71" s="5">
        <v>0</v>
      </c>
      <c r="AX71" s="5"/>
      <c r="AY71" s="8">
        <v>0</v>
      </c>
      <c r="AZ71" s="5">
        <v>0</v>
      </c>
      <c r="BA71" s="5"/>
      <c r="BB71" s="8">
        <v>0</v>
      </c>
      <c r="BC71" s="5">
        <v>0</v>
      </c>
      <c r="BD71" s="5"/>
      <c r="BE71" s="8">
        <v>0</v>
      </c>
      <c r="BF71" s="5">
        <v>0</v>
      </c>
      <c r="BG71" s="5"/>
      <c r="BH71" s="8">
        <v>0</v>
      </c>
      <c r="BI71" s="5">
        <v>0</v>
      </c>
      <c r="BJ71" s="5"/>
      <c r="BK71" s="8">
        <v>0</v>
      </c>
      <c r="BL71" s="5">
        <v>0</v>
      </c>
      <c r="BM71" s="5"/>
      <c r="BN71" s="8">
        <v>0</v>
      </c>
      <c r="BO71" s="5">
        <v>0</v>
      </c>
      <c r="BP71" s="5"/>
      <c r="BQ71" s="8">
        <v>0</v>
      </c>
      <c r="BR71" s="5">
        <v>0</v>
      </c>
      <c r="BS71" s="5"/>
      <c r="BT71" s="8">
        <v>0</v>
      </c>
      <c r="BU71" s="5">
        <v>0</v>
      </c>
      <c r="BV71" s="5"/>
      <c r="BW71" s="8">
        <v>0</v>
      </c>
      <c r="BX71" s="5">
        <v>0</v>
      </c>
      <c r="BY71" s="5"/>
      <c r="BZ71" s="16"/>
      <c r="CA71" s="8">
        <v>2750000</v>
      </c>
      <c r="CB71" s="5">
        <v>0</v>
      </c>
      <c r="CC71" s="5">
        <v>0</v>
      </c>
    </row>
    <row r="72" spans="1:81" ht="5.25" customHeight="1" x14ac:dyDescent="0.25">
      <c r="A72" s="25">
        <v>304</v>
      </c>
      <c r="B72" s="25"/>
      <c r="C72" s="26" t="s">
        <v>56</v>
      </c>
      <c r="D72" s="26"/>
      <c r="E72" s="26"/>
      <c r="F72" s="8"/>
      <c r="G72" s="5"/>
      <c r="H72" s="5"/>
      <c r="I72" s="5"/>
      <c r="J72" s="8"/>
      <c r="K72" s="5"/>
      <c r="L72" s="5"/>
      <c r="M72" s="8"/>
      <c r="N72" s="5"/>
      <c r="O72" s="5"/>
      <c r="P72" s="8"/>
      <c r="Q72" s="5"/>
      <c r="R72" s="5"/>
      <c r="S72" s="8"/>
      <c r="T72" s="5"/>
      <c r="U72" s="5"/>
      <c r="V72" s="8"/>
      <c r="W72" s="5"/>
      <c r="X72" s="5"/>
      <c r="Y72" s="8"/>
      <c r="Z72" s="5"/>
      <c r="AA72" s="5"/>
      <c r="AB72" s="8"/>
      <c r="AC72" s="5"/>
      <c r="AD72" s="5"/>
      <c r="AE72" s="8"/>
      <c r="AF72" s="5"/>
      <c r="AG72" s="5"/>
      <c r="AH72" s="5"/>
      <c r="AI72" s="8"/>
      <c r="AJ72" s="5"/>
      <c r="AK72" s="5"/>
      <c r="AL72" s="5"/>
      <c r="AM72" s="8"/>
      <c r="AN72" s="5"/>
      <c r="AO72" s="5"/>
      <c r="AP72" s="8"/>
      <c r="AQ72" s="5"/>
      <c r="AR72" s="5"/>
      <c r="AS72" s="8"/>
      <c r="AT72" s="5"/>
      <c r="AU72" s="5"/>
      <c r="AV72" s="8"/>
      <c r="AW72" s="5"/>
      <c r="AX72" s="5"/>
      <c r="AY72" s="8"/>
      <c r="AZ72" s="5"/>
      <c r="BA72" s="5"/>
      <c r="BB72" s="8"/>
      <c r="BC72" s="5"/>
      <c r="BD72" s="5"/>
      <c r="BE72" s="8"/>
      <c r="BF72" s="5"/>
      <c r="BG72" s="5"/>
      <c r="BH72" s="8"/>
      <c r="BI72" s="5"/>
      <c r="BJ72" s="5"/>
      <c r="BK72" s="8"/>
      <c r="BL72" s="5"/>
      <c r="BM72" s="5"/>
      <c r="BN72" s="8"/>
      <c r="BO72" s="5"/>
      <c r="BP72" s="5"/>
      <c r="BQ72" s="8"/>
      <c r="BR72" s="5"/>
      <c r="BS72" s="5"/>
      <c r="BT72" s="8"/>
      <c r="BU72" s="5"/>
      <c r="BV72" s="5"/>
      <c r="BW72" s="8"/>
      <c r="BX72" s="5"/>
      <c r="BY72" s="5"/>
      <c r="BZ72" s="16"/>
      <c r="CA72" s="8"/>
      <c r="CB72" s="5"/>
      <c r="CC72" s="5"/>
    </row>
    <row r="73" spans="1:81" ht="6" customHeight="1" x14ac:dyDescent="0.25">
      <c r="A73" s="25"/>
      <c r="B73" s="25"/>
      <c r="C73" s="26"/>
      <c r="D73" s="26"/>
      <c r="E73" s="26"/>
      <c r="F73" s="8"/>
      <c r="G73" s="5"/>
      <c r="H73" s="5"/>
      <c r="I73" s="5"/>
      <c r="J73" s="8"/>
      <c r="K73" s="5"/>
      <c r="L73" s="5"/>
      <c r="M73" s="8"/>
      <c r="N73" s="5"/>
      <c r="O73" s="5"/>
      <c r="P73" s="8"/>
      <c r="Q73" s="5"/>
      <c r="R73" s="5"/>
      <c r="S73" s="8"/>
      <c r="T73" s="5"/>
      <c r="U73" s="5"/>
      <c r="V73" s="8"/>
      <c r="W73" s="5"/>
      <c r="X73" s="5"/>
      <c r="Y73" s="8"/>
      <c r="Z73" s="5"/>
      <c r="AA73" s="5"/>
      <c r="AB73" s="8"/>
      <c r="AC73" s="5"/>
      <c r="AD73" s="5"/>
      <c r="AE73" s="8"/>
      <c r="AF73" s="5"/>
      <c r="AG73" s="5"/>
      <c r="AH73" s="5"/>
      <c r="AI73" s="8"/>
      <c r="AJ73" s="5"/>
      <c r="AK73" s="5"/>
      <c r="AL73" s="5"/>
      <c r="AM73" s="8"/>
      <c r="AN73" s="5"/>
      <c r="AO73" s="5"/>
      <c r="AP73" s="8"/>
      <c r="AQ73" s="5"/>
      <c r="AR73" s="5"/>
      <c r="AS73" s="8"/>
      <c r="AT73" s="5"/>
      <c r="AU73" s="5"/>
      <c r="AV73" s="8"/>
      <c r="AW73" s="5"/>
      <c r="AX73" s="5"/>
      <c r="AY73" s="8"/>
      <c r="AZ73" s="5"/>
      <c r="BA73" s="5"/>
      <c r="BB73" s="8"/>
      <c r="BC73" s="5"/>
      <c r="BD73" s="5"/>
      <c r="BE73" s="8"/>
      <c r="BF73" s="5"/>
      <c r="BG73" s="5"/>
      <c r="BH73" s="8"/>
      <c r="BI73" s="5"/>
      <c r="BJ73" s="5"/>
      <c r="BK73" s="8"/>
      <c r="BL73" s="5"/>
      <c r="BM73" s="5"/>
      <c r="BN73" s="8"/>
      <c r="BO73" s="5"/>
      <c r="BP73" s="5"/>
      <c r="BQ73" s="8"/>
      <c r="BR73" s="5"/>
      <c r="BS73" s="5"/>
      <c r="BT73" s="8"/>
      <c r="BU73" s="5"/>
      <c r="BV73" s="5"/>
      <c r="BW73" s="8"/>
      <c r="BX73" s="5"/>
      <c r="BY73" s="5"/>
      <c r="BZ73" s="16"/>
      <c r="CA73" s="8"/>
      <c r="CB73" s="5"/>
      <c r="CC73" s="5"/>
    </row>
    <row r="74" spans="1:81" ht="0.75" customHeight="1" x14ac:dyDescent="0.25">
      <c r="A74" s="25"/>
      <c r="B74" s="25"/>
      <c r="C74" s="26"/>
      <c r="D74" s="26"/>
      <c r="E74" s="26"/>
      <c r="F74" s="5">
        <v>2750000</v>
      </c>
      <c r="G74" s="5">
        <v>0</v>
      </c>
      <c r="H74" s="5"/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/>
      <c r="AH74" s="5">
        <v>0</v>
      </c>
      <c r="AI74" s="5">
        <v>0</v>
      </c>
      <c r="AJ74" s="5">
        <v>0</v>
      </c>
      <c r="AK74" s="5">
        <v>0</v>
      </c>
      <c r="AL74" s="5"/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5">
        <v>0</v>
      </c>
      <c r="BD74" s="5">
        <v>0</v>
      </c>
      <c r="BE74" s="5">
        <v>0</v>
      </c>
      <c r="BF74" s="5">
        <v>0</v>
      </c>
      <c r="BG74" s="5">
        <v>0</v>
      </c>
      <c r="BH74" s="5">
        <v>0</v>
      </c>
      <c r="BI74" s="5">
        <v>0</v>
      </c>
      <c r="BJ74" s="5">
        <v>0</v>
      </c>
      <c r="BK74" s="5">
        <v>0</v>
      </c>
      <c r="BL74" s="5">
        <v>0</v>
      </c>
      <c r="BM74" s="5">
        <v>0</v>
      </c>
      <c r="BN74" s="5">
        <v>0</v>
      </c>
      <c r="BO74" s="5">
        <v>0</v>
      </c>
      <c r="BP74" s="5">
        <v>0</v>
      </c>
      <c r="BQ74" s="5">
        <v>0</v>
      </c>
      <c r="BR74" s="5">
        <v>0</v>
      </c>
      <c r="BS74" s="5">
        <v>0</v>
      </c>
      <c r="BT74" s="5">
        <v>0</v>
      </c>
      <c r="BU74" s="5">
        <v>0</v>
      </c>
      <c r="BV74" s="5">
        <v>0</v>
      </c>
      <c r="BW74" s="5">
        <v>0</v>
      </c>
      <c r="BX74" s="5">
        <v>0</v>
      </c>
      <c r="BY74" s="5">
        <v>0</v>
      </c>
      <c r="BZ74" s="16"/>
      <c r="CA74" s="5">
        <v>2750000</v>
      </c>
      <c r="CB74" s="5">
        <v>0</v>
      </c>
      <c r="CC74" s="5">
        <v>0</v>
      </c>
    </row>
    <row r="75" spans="1:81" ht="6" customHeight="1" x14ac:dyDescent="0.25">
      <c r="A75" s="25">
        <v>300</v>
      </c>
      <c r="B75" s="25"/>
      <c r="C75" s="27" t="s">
        <v>57</v>
      </c>
      <c r="D75" s="27"/>
      <c r="E75" s="27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16"/>
      <c r="CA75" s="5"/>
      <c r="CB75" s="5"/>
      <c r="CC75" s="5"/>
    </row>
    <row r="76" spans="1:81" ht="5.25" customHeight="1" x14ac:dyDescent="0.25">
      <c r="A76" s="25"/>
      <c r="B76" s="25"/>
      <c r="C76" s="27"/>
      <c r="D76" s="27"/>
      <c r="E76" s="27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16"/>
      <c r="CA76" s="5"/>
      <c r="CB76" s="5"/>
      <c r="CC76" s="5"/>
    </row>
    <row r="77" spans="1:81" ht="0.75" customHeight="1" x14ac:dyDescent="0.25">
      <c r="A77" s="25"/>
      <c r="B77" s="25"/>
      <c r="C77" s="27"/>
      <c r="D77" s="27"/>
      <c r="E77" s="27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6"/>
      <c r="CA77" s="15"/>
      <c r="CB77" s="15"/>
      <c r="CC77" s="15"/>
    </row>
    <row r="78" spans="1:81" ht="6" customHeight="1" x14ac:dyDescent="0.25">
      <c r="A78" s="25"/>
      <c r="B78" s="25"/>
      <c r="C78" s="15" t="s">
        <v>58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6"/>
      <c r="CA78" s="15"/>
      <c r="CB78" s="15"/>
      <c r="CC78" s="15"/>
    </row>
    <row r="79" spans="1:81" ht="6.75" customHeight="1" x14ac:dyDescent="0.25">
      <c r="A79" s="25"/>
      <c r="B79" s="2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6"/>
      <c r="CA79" s="15"/>
      <c r="CB79" s="15"/>
      <c r="CC79" s="15"/>
    </row>
    <row r="80" spans="1:81" ht="6" customHeight="1" x14ac:dyDescent="0.25">
      <c r="A80" s="25">
        <v>401</v>
      </c>
      <c r="B80" s="25"/>
      <c r="C80" s="26" t="s">
        <v>59</v>
      </c>
      <c r="D80" s="26"/>
      <c r="E80" s="26"/>
      <c r="F80" s="8">
        <v>0</v>
      </c>
      <c r="G80" s="5">
        <v>0</v>
      </c>
      <c r="H80" s="5"/>
      <c r="I80" s="5"/>
      <c r="J80" s="8">
        <v>0</v>
      </c>
      <c r="K80" s="5">
        <v>0</v>
      </c>
      <c r="L80" s="5"/>
      <c r="M80" s="8">
        <v>0</v>
      </c>
      <c r="N80" s="5">
        <v>0</v>
      </c>
      <c r="O80" s="5"/>
      <c r="P80" s="8">
        <v>0</v>
      </c>
      <c r="Q80" s="5">
        <v>0</v>
      </c>
      <c r="R80" s="5"/>
      <c r="S80" s="8">
        <v>0</v>
      </c>
      <c r="T80" s="5">
        <v>0</v>
      </c>
      <c r="U80" s="5"/>
      <c r="V80" s="8">
        <v>0</v>
      </c>
      <c r="W80" s="5">
        <v>0</v>
      </c>
      <c r="X80" s="5"/>
      <c r="Y80" s="8">
        <v>0</v>
      </c>
      <c r="Z80" s="5">
        <v>0</v>
      </c>
      <c r="AA80" s="5"/>
      <c r="AB80" s="8">
        <v>0</v>
      </c>
      <c r="AC80" s="5">
        <v>0</v>
      </c>
      <c r="AD80" s="5"/>
      <c r="AE80" s="8">
        <v>0</v>
      </c>
      <c r="AF80" s="5">
        <v>0</v>
      </c>
      <c r="AG80" s="5"/>
      <c r="AH80" s="5"/>
      <c r="AI80" s="8">
        <v>0</v>
      </c>
      <c r="AJ80" s="5">
        <v>0</v>
      </c>
      <c r="AK80" s="5"/>
      <c r="AL80" s="5"/>
      <c r="AM80" s="8">
        <v>0</v>
      </c>
      <c r="AN80" s="5">
        <v>0</v>
      </c>
      <c r="AO80" s="5"/>
      <c r="AP80" s="8">
        <v>0</v>
      </c>
      <c r="AQ80" s="5">
        <v>0</v>
      </c>
      <c r="AR80" s="5"/>
      <c r="AS80" s="8">
        <v>0</v>
      </c>
      <c r="AT80" s="5">
        <v>0</v>
      </c>
      <c r="AU80" s="5"/>
      <c r="AV80" s="8">
        <v>0</v>
      </c>
      <c r="AW80" s="5">
        <v>0</v>
      </c>
      <c r="AX80" s="5"/>
      <c r="AY80" s="8">
        <v>0</v>
      </c>
      <c r="AZ80" s="5">
        <v>0</v>
      </c>
      <c r="BA80" s="5"/>
      <c r="BB80" s="8">
        <v>0</v>
      </c>
      <c r="BC80" s="5">
        <v>0</v>
      </c>
      <c r="BD80" s="5"/>
      <c r="BE80" s="8">
        <v>0</v>
      </c>
      <c r="BF80" s="5">
        <v>0</v>
      </c>
      <c r="BG80" s="5"/>
      <c r="BH80" s="8">
        <v>0</v>
      </c>
      <c r="BI80" s="5">
        <v>0</v>
      </c>
      <c r="BJ80" s="5"/>
      <c r="BK80" s="8">
        <v>0</v>
      </c>
      <c r="BL80" s="5">
        <v>0</v>
      </c>
      <c r="BM80" s="5"/>
      <c r="BN80" s="8">
        <v>0</v>
      </c>
      <c r="BO80" s="5">
        <v>0</v>
      </c>
      <c r="BP80" s="5"/>
      <c r="BQ80" s="8">
        <v>0</v>
      </c>
      <c r="BR80" s="5">
        <v>0</v>
      </c>
      <c r="BS80" s="5"/>
      <c r="BT80" s="8">
        <v>0</v>
      </c>
      <c r="BU80" s="5">
        <v>0</v>
      </c>
      <c r="BV80" s="5"/>
      <c r="BW80" s="8">
        <v>0</v>
      </c>
      <c r="BX80" s="5">
        <v>0</v>
      </c>
      <c r="BY80" s="5"/>
      <c r="BZ80" s="16"/>
      <c r="CA80" s="8">
        <v>0</v>
      </c>
      <c r="CB80" s="5">
        <v>0</v>
      </c>
      <c r="CC80" s="5">
        <v>0</v>
      </c>
    </row>
    <row r="81" spans="1:81" ht="6" customHeight="1" x14ac:dyDescent="0.25">
      <c r="A81" s="25"/>
      <c r="B81" s="25"/>
      <c r="C81" s="26"/>
      <c r="D81" s="26"/>
      <c r="E81" s="26"/>
      <c r="F81" s="8"/>
      <c r="G81" s="5"/>
      <c r="H81" s="5"/>
      <c r="I81" s="5"/>
      <c r="J81" s="8"/>
      <c r="K81" s="5"/>
      <c r="L81" s="5"/>
      <c r="M81" s="8"/>
      <c r="N81" s="5"/>
      <c r="O81" s="5"/>
      <c r="P81" s="8"/>
      <c r="Q81" s="5"/>
      <c r="R81" s="5"/>
      <c r="S81" s="8"/>
      <c r="T81" s="5"/>
      <c r="U81" s="5"/>
      <c r="V81" s="8"/>
      <c r="W81" s="5"/>
      <c r="X81" s="5"/>
      <c r="Y81" s="8"/>
      <c r="Z81" s="5"/>
      <c r="AA81" s="5"/>
      <c r="AB81" s="8"/>
      <c r="AC81" s="5"/>
      <c r="AD81" s="5"/>
      <c r="AE81" s="8"/>
      <c r="AF81" s="5"/>
      <c r="AG81" s="5"/>
      <c r="AH81" s="5"/>
      <c r="AI81" s="8"/>
      <c r="AJ81" s="5"/>
      <c r="AK81" s="5"/>
      <c r="AL81" s="5"/>
      <c r="AM81" s="8"/>
      <c r="AN81" s="5"/>
      <c r="AO81" s="5"/>
      <c r="AP81" s="8"/>
      <c r="AQ81" s="5"/>
      <c r="AR81" s="5"/>
      <c r="AS81" s="8"/>
      <c r="AT81" s="5"/>
      <c r="AU81" s="5"/>
      <c r="AV81" s="8"/>
      <c r="AW81" s="5"/>
      <c r="AX81" s="5"/>
      <c r="AY81" s="8"/>
      <c r="AZ81" s="5"/>
      <c r="BA81" s="5"/>
      <c r="BB81" s="8"/>
      <c r="BC81" s="5"/>
      <c r="BD81" s="5"/>
      <c r="BE81" s="8"/>
      <c r="BF81" s="5"/>
      <c r="BG81" s="5"/>
      <c r="BH81" s="8"/>
      <c r="BI81" s="5"/>
      <c r="BJ81" s="5"/>
      <c r="BK81" s="8"/>
      <c r="BL81" s="5"/>
      <c r="BM81" s="5"/>
      <c r="BN81" s="8"/>
      <c r="BO81" s="5"/>
      <c r="BP81" s="5"/>
      <c r="BQ81" s="8"/>
      <c r="BR81" s="5"/>
      <c r="BS81" s="5"/>
      <c r="BT81" s="8"/>
      <c r="BU81" s="5"/>
      <c r="BV81" s="5"/>
      <c r="BW81" s="8"/>
      <c r="BX81" s="5"/>
      <c r="BY81" s="5"/>
      <c r="BZ81" s="16"/>
      <c r="CA81" s="8"/>
      <c r="CB81" s="5"/>
      <c r="CC81" s="5"/>
    </row>
    <row r="82" spans="1:81" ht="6" customHeight="1" x14ac:dyDescent="0.25">
      <c r="A82" s="25">
        <v>402</v>
      </c>
      <c r="B82" s="25"/>
      <c r="C82" s="26" t="s">
        <v>60</v>
      </c>
      <c r="D82" s="26"/>
      <c r="E82" s="26"/>
      <c r="F82" s="8">
        <v>0</v>
      </c>
      <c r="G82" s="5">
        <v>0</v>
      </c>
      <c r="H82" s="5"/>
      <c r="I82" s="5"/>
      <c r="J82" s="8">
        <v>0</v>
      </c>
      <c r="K82" s="5">
        <v>0</v>
      </c>
      <c r="L82" s="5"/>
      <c r="M82" s="8">
        <v>0</v>
      </c>
      <c r="N82" s="5">
        <v>0</v>
      </c>
      <c r="O82" s="5"/>
      <c r="P82" s="8">
        <v>0</v>
      </c>
      <c r="Q82" s="5">
        <v>0</v>
      </c>
      <c r="R82" s="5"/>
      <c r="S82" s="8">
        <v>0</v>
      </c>
      <c r="T82" s="5">
        <v>0</v>
      </c>
      <c r="U82" s="5"/>
      <c r="V82" s="8">
        <v>0</v>
      </c>
      <c r="W82" s="5">
        <v>0</v>
      </c>
      <c r="X82" s="5"/>
      <c r="Y82" s="8">
        <v>0</v>
      </c>
      <c r="Z82" s="5">
        <v>0</v>
      </c>
      <c r="AA82" s="5"/>
      <c r="AB82" s="8">
        <v>0</v>
      </c>
      <c r="AC82" s="5">
        <v>0</v>
      </c>
      <c r="AD82" s="5"/>
      <c r="AE82" s="8">
        <v>0</v>
      </c>
      <c r="AF82" s="5">
        <v>0</v>
      </c>
      <c r="AG82" s="5"/>
      <c r="AH82" s="5"/>
      <c r="AI82" s="8">
        <v>0</v>
      </c>
      <c r="AJ82" s="5">
        <v>0</v>
      </c>
      <c r="AK82" s="5"/>
      <c r="AL82" s="5"/>
      <c r="AM82" s="8">
        <v>0</v>
      </c>
      <c r="AN82" s="5">
        <v>0</v>
      </c>
      <c r="AO82" s="5"/>
      <c r="AP82" s="8">
        <v>0</v>
      </c>
      <c r="AQ82" s="5">
        <v>0</v>
      </c>
      <c r="AR82" s="5"/>
      <c r="AS82" s="8">
        <v>0</v>
      </c>
      <c r="AT82" s="5">
        <v>0</v>
      </c>
      <c r="AU82" s="5"/>
      <c r="AV82" s="8">
        <v>0</v>
      </c>
      <c r="AW82" s="5">
        <v>0</v>
      </c>
      <c r="AX82" s="5"/>
      <c r="AY82" s="8">
        <v>0</v>
      </c>
      <c r="AZ82" s="5">
        <v>0</v>
      </c>
      <c r="BA82" s="5"/>
      <c r="BB82" s="8">
        <v>0</v>
      </c>
      <c r="BC82" s="5">
        <v>0</v>
      </c>
      <c r="BD82" s="5"/>
      <c r="BE82" s="8">
        <v>0</v>
      </c>
      <c r="BF82" s="5">
        <v>0</v>
      </c>
      <c r="BG82" s="5"/>
      <c r="BH82" s="8">
        <v>0</v>
      </c>
      <c r="BI82" s="5">
        <v>0</v>
      </c>
      <c r="BJ82" s="5"/>
      <c r="BK82" s="8">
        <v>0</v>
      </c>
      <c r="BL82" s="5">
        <v>0</v>
      </c>
      <c r="BM82" s="5"/>
      <c r="BN82" s="8">
        <v>0</v>
      </c>
      <c r="BO82" s="5">
        <v>0</v>
      </c>
      <c r="BP82" s="5"/>
      <c r="BQ82" s="8">
        <v>0</v>
      </c>
      <c r="BR82" s="5">
        <v>0</v>
      </c>
      <c r="BS82" s="5"/>
      <c r="BT82" s="8">
        <v>0</v>
      </c>
      <c r="BU82" s="5">
        <v>0</v>
      </c>
      <c r="BV82" s="5"/>
      <c r="BW82" s="8">
        <v>0</v>
      </c>
      <c r="BX82" s="5">
        <v>0</v>
      </c>
      <c r="BY82" s="5"/>
      <c r="BZ82" s="16"/>
      <c r="CA82" s="8">
        <v>0</v>
      </c>
      <c r="CB82" s="5">
        <v>0</v>
      </c>
      <c r="CC82" s="5">
        <v>0</v>
      </c>
    </row>
    <row r="83" spans="1:81" ht="5.25" customHeight="1" x14ac:dyDescent="0.25">
      <c r="A83" s="25"/>
      <c r="B83" s="25"/>
      <c r="C83" s="26"/>
      <c r="D83" s="26"/>
      <c r="E83" s="26"/>
      <c r="F83" s="8"/>
      <c r="G83" s="5"/>
      <c r="H83" s="5"/>
      <c r="I83" s="5"/>
      <c r="J83" s="8"/>
      <c r="K83" s="5"/>
      <c r="L83" s="5"/>
      <c r="M83" s="8"/>
      <c r="N83" s="5"/>
      <c r="O83" s="5"/>
      <c r="P83" s="8"/>
      <c r="Q83" s="5"/>
      <c r="R83" s="5"/>
      <c r="S83" s="8"/>
      <c r="T83" s="5"/>
      <c r="U83" s="5"/>
      <c r="V83" s="8"/>
      <c r="W83" s="5"/>
      <c r="X83" s="5"/>
      <c r="Y83" s="8"/>
      <c r="Z83" s="5"/>
      <c r="AA83" s="5"/>
      <c r="AB83" s="8"/>
      <c r="AC83" s="5"/>
      <c r="AD83" s="5"/>
      <c r="AE83" s="8"/>
      <c r="AF83" s="5"/>
      <c r="AG83" s="5"/>
      <c r="AH83" s="5"/>
      <c r="AI83" s="8"/>
      <c r="AJ83" s="5"/>
      <c r="AK83" s="5"/>
      <c r="AL83" s="5"/>
      <c r="AM83" s="8"/>
      <c r="AN83" s="5"/>
      <c r="AO83" s="5"/>
      <c r="AP83" s="8"/>
      <c r="AQ83" s="5"/>
      <c r="AR83" s="5"/>
      <c r="AS83" s="8"/>
      <c r="AT83" s="5"/>
      <c r="AU83" s="5"/>
      <c r="AV83" s="8"/>
      <c r="AW83" s="5"/>
      <c r="AX83" s="5"/>
      <c r="AY83" s="8"/>
      <c r="AZ83" s="5"/>
      <c r="BA83" s="5"/>
      <c r="BB83" s="8"/>
      <c r="BC83" s="5"/>
      <c r="BD83" s="5"/>
      <c r="BE83" s="8"/>
      <c r="BF83" s="5"/>
      <c r="BG83" s="5"/>
      <c r="BH83" s="8"/>
      <c r="BI83" s="5"/>
      <c r="BJ83" s="5"/>
      <c r="BK83" s="8"/>
      <c r="BL83" s="5"/>
      <c r="BM83" s="5"/>
      <c r="BN83" s="8"/>
      <c r="BO83" s="5"/>
      <c r="BP83" s="5"/>
      <c r="BQ83" s="8"/>
      <c r="BR83" s="5"/>
      <c r="BS83" s="5"/>
      <c r="BT83" s="8"/>
      <c r="BU83" s="5"/>
      <c r="BV83" s="5"/>
      <c r="BW83" s="8"/>
      <c r="BX83" s="5"/>
      <c r="BY83" s="5"/>
      <c r="BZ83" s="16"/>
      <c r="CA83" s="8"/>
      <c r="CB83" s="5"/>
      <c r="CC83" s="5"/>
    </row>
    <row r="84" spans="1:81" ht="0.75" customHeight="1" x14ac:dyDescent="0.25">
      <c r="A84" s="25"/>
      <c r="B84" s="25"/>
      <c r="C84" s="26"/>
      <c r="D84" s="26"/>
      <c r="E84" s="26"/>
      <c r="F84" s="8">
        <v>0</v>
      </c>
      <c r="G84" s="5">
        <v>0</v>
      </c>
      <c r="H84" s="5"/>
      <c r="I84" s="5"/>
      <c r="J84" s="8">
        <v>0</v>
      </c>
      <c r="K84" s="5">
        <v>0</v>
      </c>
      <c r="L84" s="5"/>
      <c r="M84" s="8">
        <v>0</v>
      </c>
      <c r="N84" s="5">
        <v>0</v>
      </c>
      <c r="O84" s="5"/>
      <c r="P84" s="8">
        <v>0</v>
      </c>
      <c r="Q84" s="5">
        <v>0</v>
      </c>
      <c r="R84" s="5"/>
      <c r="S84" s="8">
        <v>0</v>
      </c>
      <c r="T84" s="5">
        <v>0</v>
      </c>
      <c r="U84" s="5"/>
      <c r="V84" s="8">
        <v>0</v>
      </c>
      <c r="W84" s="5">
        <v>0</v>
      </c>
      <c r="X84" s="5"/>
      <c r="Y84" s="8">
        <v>0</v>
      </c>
      <c r="Z84" s="5">
        <v>0</v>
      </c>
      <c r="AA84" s="5"/>
      <c r="AB84" s="8">
        <v>0</v>
      </c>
      <c r="AC84" s="5">
        <v>0</v>
      </c>
      <c r="AD84" s="5"/>
      <c r="AE84" s="8">
        <v>0</v>
      </c>
      <c r="AF84" s="5">
        <v>0</v>
      </c>
      <c r="AG84" s="5"/>
      <c r="AH84" s="5"/>
      <c r="AI84" s="8">
        <v>0</v>
      </c>
      <c r="AJ84" s="5">
        <v>0</v>
      </c>
      <c r="AK84" s="5"/>
      <c r="AL84" s="5"/>
      <c r="AM84" s="8">
        <v>0</v>
      </c>
      <c r="AN84" s="5">
        <v>0</v>
      </c>
      <c r="AO84" s="5"/>
      <c r="AP84" s="8">
        <v>0</v>
      </c>
      <c r="AQ84" s="5">
        <v>0</v>
      </c>
      <c r="AR84" s="5"/>
      <c r="AS84" s="8">
        <v>0</v>
      </c>
      <c r="AT84" s="5">
        <v>0</v>
      </c>
      <c r="AU84" s="5"/>
      <c r="AV84" s="8">
        <v>0</v>
      </c>
      <c r="AW84" s="5">
        <v>0</v>
      </c>
      <c r="AX84" s="5"/>
      <c r="AY84" s="8">
        <v>0</v>
      </c>
      <c r="AZ84" s="5">
        <v>0</v>
      </c>
      <c r="BA84" s="5"/>
      <c r="BB84" s="8">
        <v>0</v>
      </c>
      <c r="BC84" s="5">
        <v>0</v>
      </c>
      <c r="BD84" s="5"/>
      <c r="BE84" s="8">
        <v>0</v>
      </c>
      <c r="BF84" s="5">
        <v>0</v>
      </c>
      <c r="BG84" s="5"/>
      <c r="BH84" s="8">
        <v>0</v>
      </c>
      <c r="BI84" s="5">
        <v>0</v>
      </c>
      <c r="BJ84" s="5"/>
      <c r="BK84" s="8">
        <v>0</v>
      </c>
      <c r="BL84" s="5">
        <v>0</v>
      </c>
      <c r="BM84" s="5"/>
      <c r="BN84" s="8">
        <v>0</v>
      </c>
      <c r="BO84" s="5">
        <v>0</v>
      </c>
      <c r="BP84" s="5"/>
      <c r="BQ84" s="8">
        <v>3732103.65</v>
      </c>
      <c r="BR84" s="5">
        <v>0</v>
      </c>
      <c r="BS84" s="5"/>
      <c r="BT84" s="8">
        <v>0</v>
      </c>
      <c r="BU84" s="5">
        <v>0</v>
      </c>
      <c r="BV84" s="5"/>
      <c r="BW84" s="8">
        <v>0</v>
      </c>
      <c r="BX84" s="5">
        <v>0</v>
      </c>
      <c r="BY84" s="5"/>
      <c r="BZ84" s="16"/>
      <c r="CA84" s="8">
        <v>3732103.65</v>
      </c>
      <c r="CB84" s="5">
        <v>0</v>
      </c>
      <c r="CC84" s="5">
        <v>0</v>
      </c>
    </row>
    <row r="85" spans="1:81" ht="6.75" customHeight="1" x14ac:dyDescent="0.25">
      <c r="A85" s="25">
        <v>403</v>
      </c>
      <c r="B85" s="25"/>
      <c r="C85" s="26" t="s">
        <v>61</v>
      </c>
      <c r="D85" s="26"/>
      <c r="E85" s="26"/>
      <c r="F85" s="8"/>
      <c r="G85" s="5"/>
      <c r="H85" s="5"/>
      <c r="I85" s="5"/>
      <c r="J85" s="8"/>
      <c r="K85" s="5"/>
      <c r="L85" s="5"/>
      <c r="M85" s="8"/>
      <c r="N85" s="5"/>
      <c r="O85" s="5"/>
      <c r="P85" s="8"/>
      <c r="Q85" s="5"/>
      <c r="R85" s="5"/>
      <c r="S85" s="8"/>
      <c r="T85" s="5"/>
      <c r="U85" s="5"/>
      <c r="V85" s="8"/>
      <c r="W85" s="5"/>
      <c r="X85" s="5"/>
      <c r="Y85" s="8"/>
      <c r="Z85" s="5"/>
      <c r="AA85" s="5"/>
      <c r="AB85" s="8"/>
      <c r="AC85" s="5"/>
      <c r="AD85" s="5"/>
      <c r="AE85" s="8"/>
      <c r="AF85" s="5"/>
      <c r="AG85" s="5"/>
      <c r="AH85" s="5"/>
      <c r="AI85" s="8"/>
      <c r="AJ85" s="5"/>
      <c r="AK85" s="5"/>
      <c r="AL85" s="5"/>
      <c r="AM85" s="8"/>
      <c r="AN85" s="5"/>
      <c r="AO85" s="5"/>
      <c r="AP85" s="8"/>
      <c r="AQ85" s="5"/>
      <c r="AR85" s="5"/>
      <c r="AS85" s="8"/>
      <c r="AT85" s="5"/>
      <c r="AU85" s="5"/>
      <c r="AV85" s="8"/>
      <c r="AW85" s="5"/>
      <c r="AX85" s="5"/>
      <c r="AY85" s="8"/>
      <c r="AZ85" s="5"/>
      <c r="BA85" s="5"/>
      <c r="BB85" s="8"/>
      <c r="BC85" s="5"/>
      <c r="BD85" s="5"/>
      <c r="BE85" s="8"/>
      <c r="BF85" s="5"/>
      <c r="BG85" s="5"/>
      <c r="BH85" s="8"/>
      <c r="BI85" s="5"/>
      <c r="BJ85" s="5"/>
      <c r="BK85" s="8"/>
      <c r="BL85" s="5"/>
      <c r="BM85" s="5"/>
      <c r="BN85" s="8"/>
      <c r="BO85" s="5"/>
      <c r="BP85" s="5"/>
      <c r="BQ85" s="8"/>
      <c r="BR85" s="5"/>
      <c r="BS85" s="5"/>
      <c r="BT85" s="8"/>
      <c r="BU85" s="5"/>
      <c r="BV85" s="5"/>
      <c r="BW85" s="8"/>
      <c r="BX85" s="5"/>
      <c r="BY85" s="5"/>
      <c r="BZ85" s="16"/>
      <c r="CA85" s="8"/>
      <c r="CB85" s="5"/>
      <c r="CC85" s="5"/>
    </row>
    <row r="86" spans="1:81" ht="4.5" customHeight="1" x14ac:dyDescent="0.25">
      <c r="A86" s="25"/>
      <c r="B86" s="25"/>
      <c r="C86" s="26"/>
      <c r="D86" s="26"/>
      <c r="E86" s="26"/>
      <c r="F86" s="8"/>
      <c r="G86" s="5"/>
      <c r="H86" s="5"/>
      <c r="I86" s="5"/>
      <c r="J86" s="8"/>
      <c r="K86" s="5"/>
      <c r="L86" s="5"/>
      <c r="M86" s="8"/>
      <c r="N86" s="5"/>
      <c r="O86" s="5"/>
      <c r="P86" s="8"/>
      <c r="Q86" s="5"/>
      <c r="R86" s="5"/>
      <c r="S86" s="8"/>
      <c r="T86" s="5"/>
      <c r="U86" s="5"/>
      <c r="V86" s="8"/>
      <c r="W86" s="5"/>
      <c r="X86" s="5"/>
      <c r="Y86" s="8"/>
      <c r="Z86" s="5"/>
      <c r="AA86" s="5"/>
      <c r="AB86" s="8"/>
      <c r="AC86" s="5"/>
      <c r="AD86" s="5"/>
      <c r="AE86" s="8"/>
      <c r="AF86" s="5"/>
      <c r="AG86" s="5"/>
      <c r="AH86" s="5"/>
      <c r="AI86" s="8"/>
      <c r="AJ86" s="5"/>
      <c r="AK86" s="5"/>
      <c r="AL86" s="5"/>
      <c r="AM86" s="8"/>
      <c r="AN86" s="5"/>
      <c r="AO86" s="5"/>
      <c r="AP86" s="8"/>
      <c r="AQ86" s="5"/>
      <c r="AR86" s="5"/>
      <c r="AS86" s="8"/>
      <c r="AT86" s="5"/>
      <c r="AU86" s="5"/>
      <c r="AV86" s="8"/>
      <c r="AW86" s="5"/>
      <c r="AX86" s="5"/>
      <c r="AY86" s="8"/>
      <c r="AZ86" s="5"/>
      <c r="BA86" s="5"/>
      <c r="BB86" s="8"/>
      <c r="BC86" s="5"/>
      <c r="BD86" s="5"/>
      <c r="BE86" s="8"/>
      <c r="BF86" s="5"/>
      <c r="BG86" s="5"/>
      <c r="BH86" s="8"/>
      <c r="BI86" s="5"/>
      <c r="BJ86" s="5"/>
      <c r="BK86" s="8"/>
      <c r="BL86" s="5"/>
      <c r="BM86" s="5"/>
      <c r="BN86" s="8"/>
      <c r="BO86" s="5"/>
      <c r="BP86" s="5"/>
      <c r="BQ86" s="8"/>
      <c r="BR86" s="5"/>
      <c r="BS86" s="5"/>
      <c r="BT86" s="8"/>
      <c r="BU86" s="5"/>
      <c r="BV86" s="5"/>
      <c r="BW86" s="8"/>
      <c r="BX86" s="5"/>
      <c r="BY86" s="5"/>
      <c r="BZ86" s="16"/>
      <c r="CA86" s="8"/>
      <c r="CB86" s="5"/>
      <c r="CC86" s="5"/>
    </row>
    <row r="87" spans="1:81" ht="0.75" customHeight="1" x14ac:dyDescent="0.25">
      <c r="A87" s="25"/>
      <c r="B87" s="25"/>
      <c r="C87" s="26"/>
      <c r="D87" s="26"/>
      <c r="E87" s="26"/>
      <c r="F87" s="8">
        <v>0</v>
      </c>
      <c r="G87" s="5">
        <v>0</v>
      </c>
      <c r="H87" s="5"/>
      <c r="I87" s="5"/>
      <c r="J87" s="8">
        <v>0</v>
      </c>
      <c r="K87" s="5">
        <v>0</v>
      </c>
      <c r="L87" s="5"/>
      <c r="M87" s="8">
        <v>0</v>
      </c>
      <c r="N87" s="5">
        <v>0</v>
      </c>
      <c r="O87" s="5"/>
      <c r="P87" s="8">
        <v>0</v>
      </c>
      <c r="Q87" s="5">
        <v>0</v>
      </c>
      <c r="R87" s="5"/>
      <c r="S87" s="8">
        <v>0</v>
      </c>
      <c r="T87" s="5">
        <v>0</v>
      </c>
      <c r="U87" s="5"/>
      <c r="V87" s="8">
        <v>0</v>
      </c>
      <c r="W87" s="5">
        <v>0</v>
      </c>
      <c r="X87" s="5"/>
      <c r="Y87" s="8">
        <v>0</v>
      </c>
      <c r="Z87" s="5">
        <v>0</v>
      </c>
      <c r="AA87" s="5"/>
      <c r="AB87" s="8">
        <v>0</v>
      </c>
      <c r="AC87" s="5">
        <v>0</v>
      </c>
      <c r="AD87" s="5"/>
      <c r="AE87" s="8">
        <v>0</v>
      </c>
      <c r="AF87" s="5">
        <v>0</v>
      </c>
      <c r="AG87" s="5"/>
      <c r="AH87" s="5"/>
      <c r="AI87" s="8">
        <v>0</v>
      </c>
      <c r="AJ87" s="5">
        <v>0</v>
      </c>
      <c r="AK87" s="5"/>
      <c r="AL87" s="5"/>
      <c r="AM87" s="8">
        <v>0</v>
      </c>
      <c r="AN87" s="5">
        <v>0</v>
      </c>
      <c r="AO87" s="5"/>
      <c r="AP87" s="8">
        <v>0</v>
      </c>
      <c r="AQ87" s="5">
        <v>0</v>
      </c>
      <c r="AR87" s="5"/>
      <c r="AS87" s="8">
        <v>0</v>
      </c>
      <c r="AT87" s="5">
        <v>0</v>
      </c>
      <c r="AU87" s="5"/>
      <c r="AV87" s="8">
        <v>0</v>
      </c>
      <c r="AW87" s="5">
        <v>0</v>
      </c>
      <c r="AX87" s="5"/>
      <c r="AY87" s="8">
        <v>0</v>
      </c>
      <c r="AZ87" s="5">
        <v>0</v>
      </c>
      <c r="BA87" s="5"/>
      <c r="BB87" s="8">
        <v>0</v>
      </c>
      <c r="BC87" s="5">
        <v>0</v>
      </c>
      <c r="BD87" s="5"/>
      <c r="BE87" s="8">
        <v>0</v>
      </c>
      <c r="BF87" s="5">
        <v>0</v>
      </c>
      <c r="BG87" s="5"/>
      <c r="BH87" s="8">
        <v>0</v>
      </c>
      <c r="BI87" s="5">
        <v>0</v>
      </c>
      <c r="BJ87" s="5"/>
      <c r="BK87" s="8">
        <v>0</v>
      </c>
      <c r="BL87" s="5">
        <v>0</v>
      </c>
      <c r="BM87" s="5"/>
      <c r="BN87" s="8">
        <v>0</v>
      </c>
      <c r="BO87" s="5">
        <v>0</v>
      </c>
      <c r="BP87" s="5"/>
      <c r="BQ87" s="8">
        <v>0</v>
      </c>
      <c r="BR87" s="5">
        <v>0</v>
      </c>
      <c r="BS87" s="5"/>
      <c r="BT87" s="8">
        <v>0</v>
      </c>
      <c r="BU87" s="5">
        <v>0</v>
      </c>
      <c r="BV87" s="5"/>
      <c r="BW87" s="8">
        <v>0</v>
      </c>
      <c r="BX87" s="5">
        <v>0</v>
      </c>
      <c r="BY87" s="5"/>
      <c r="BZ87" s="16"/>
      <c r="CA87" s="8">
        <v>0</v>
      </c>
      <c r="CB87" s="5">
        <v>0</v>
      </c>
      <c r="CC87" s="5">
        <v>0</v>
      </c>
    </row>
    <row r="88" spans="1:81" ht="6.75" customHeight="1" x14ac:dyDescent="0.25">
      <c r="A88" s="25">
        <v>404</v>
      </c>
      <c r="B88" s="25"/>
      <c r="C88" s="26" t="s">
        <v>62</v>
      </c>
      <c r="D88" s="26"/>
      <c r="E88" s="26"/>
      <c r="F88" s="8"/>
      <c r="G88" s="5"/>
      <c r="H88" s="5"/>
      <c r="I88" s="5"/>
      <c r="J88" s="8"/>
      <c r="K88" s="5"/>
      <c r="L88" s="5"/>
      <c r="M88" s="8"/>
      <c r="N88" s="5"/>
      <c r="O88" s="5"/>
      <c r="P88" s="8"/>
      <c r="Q88" s="5"/>
      <c r="R88" s="5"/>
      <c r="S88" s="8"/>
      <c r="T88" s="5"/>
      <c r="U88" s="5"/>
      <c r="V88" s="8"/>
      <c r="W88" s="5"/>
      <c r="X88" s="5"/>
      <c r="Y88" s="8"/>
      <c r="Z88" s="5"/>
      <c r="AA88" s="5"/>
      <c r="AB88" s="8"/>
      <c r="AC88" s="5"/>
      <c r="AD88" s="5"/>
      <c r="AE88" s="8"/>
      <c r="AF88" s="5"/>
      <c r="AG88" s="5"/>
      <c r="AH88" s="5"/>
      <c r="AI88" s="8"/>
      <c r="AJ88" s="5"/>
      <c r="AK88" s="5"/>
      <c r="AL88" s="5"/>
      <c r="AM88" s="8"/>
      <c r="AN88" s="5"/>
      <c r="AO88" s="5"/>
      <c r="AP88" s="8"/>
      <c r="AQ88" s="5"/>
      <c r="AR88" s="5"/>
      <c r="AS88" s="8"/>
      <c r="AT88" s="5"/>
      <c r="AU88" s="5"/>
      <c r="AV88" s="8"/>
      <c r="AW88" s="5"/>
      <c r="AX88" s="5"/>
      <c r="AY88" s="8"/>
      <c r="AZ88" s="5"/>
      <c r="BA88" s="5"/>
      <c r="BB88" s="8"/>
      <c r="BC88" s="5"/>
      <c r="BD88" s="5"/>
      <c r="BE88" s="8"/>
      <c r="BF88" s="5"/>
      <c r="BG88" s="5"/>
      <c r="BH88" s="8"/>
      <c r="BI88" s="5"/>
      <c r="BJ88" s="5"/>
      <c r="BK88" s="8"/>
      <c r="BL88" s="5"/>
      <c r="BM88" s="5"/>
      <c r="BN88" s="8"/>
      <c r="BO88" s="5"/>
      <c r="BP88" s="5"/>
      <c r="BQ88" s="8"/>
      <c r="BR88" s="5"/>
      <c r="BS88" s="5"/>
      <c r="BT88" s="8"/>
      <c r="BU88" s="5"/>
      <c r="BV88" s="5"/>
      <c r="BW88" s="8"/>
      <c r="BX88" s="5"/>
      <c r="BY88" s="5"/>
      <c r="BZ88" s="16"/>
      <c r="CA88" s="8"/>
      <c r="CB88" s="5"/>
      <c r="CC88" s="5"/>
    </row>
    <row r="89" spans="1:81" ht="4.5" customHeight="1" x14ac:dyDescent="0.25">
      <c r="A89" s="25"/>
      <c r="B89" s="25"/>
      <c r="C89" s="26"/>
      <c r="D89" s="26"/>
      <c r="E89" s="26"/>
      <c r="F89" s="8"/>
      <c r="G89" s="5"/>
      <c r="H89" s="5"/>
      <c r="I89" s="5"/>
      <c r="J89" s="8"/>
      <c r="K89" s="5"/>
      <c r="L89" s="5"/>
      <c r="M89" s="8"/>
      <c r="N89" s="5"/>
      <c r="O89" s="5"/>
      <c r="P89" s="8"/>
      <c r="Q89" s="5"/>
      <c r="R89" s="5"/>
      <c r="S89" s="8"/>
      <c r="T89" s="5"/>
      <c r="U89" s="5"/>
      <c r="V89" s="8"/>
      <c r="W89" s="5"/>
      <c r="X89" s="5"/>
      <c r="Y89" s="8"/>
      <c r="Z89" s="5"/>
      <c r="AA89" s="5"/>
      <c r="AB89" s="8"/>
      <c r="AC89" s="5"/>
      <c r="AD89" s="5"/>
      <c r="AE89" s="8"/>
      <c r="AF89" s="5"/>
      <c r="AG89" s="5"/>
      <c r="AH89" s="5"/>
      <c r="AI89" s="8"/>
      <c r="AJ89" s="5"/>
      <c r="AK89" s="5"/>
      <c r="AL89" s="5"/>
      <c r="AM89" s="8"/>
      <c r="AN89" s="5"/>
      <c r="AO89" s="5"/>
      <c r="AP89" s="8"/>
      <c r="AQ89" s="5"/>
      <c r="AR89" s="5"/>
      <c r="AS89" s="8"/>
      <c r="AT89" s="5"/>
      <c r="AU89" s="5"/>
      <c r="AV89" s="8"/>
      <c r="AW89" s="5"/>
      <c r="AX89" s="5"/>
      <c r="AY89" s="8"/>
      <c r="AZ89" s="5"/>
      <c r="BA89" s="5"/>
      <c r="BB89" s="8"/>
      <c r="BC89" s="5"/>
      <c r="BD89" s="5"/>
      <c r="BE89" s="8"/>
      <c r="BF89" s="5"/>
      <c r="BG89" s="5"/>
      <c r="BH89" s="8"/>
      <c r="BI89" s="5"/>
      <c r="BJ89" s="5"/>
      <c r="BK89" s="8"/>
      <c r="BL89" s="5"/>
      <c r="BM89" s="5"/>
      <c r="BN89" s="8"/>
      <c r="BO89" s="5"/>
      <c r="BP89" s="5"/>
      <c r="BQ89" s="8"/>
      <c r="BR89" s="5"/>
      <c r="BS89" s="5"/>
      <c r="BT89" s="8"/>
      <c r="BU89" s="5"/>
      <c r="BV89" s="5"/>
      <c r="BW89" s="8"/>
      <c r="BX89" s="5"/>
      <c r="BY89" s="5"/>
      <c r="BZ89" s="16"/>
      <c r="CA89" s="8"/>
      <c r="CB89" s="5"/>
      <c r="CC89" s="5"/>
    </row>
    <row r="90" spans="1:81" ht="0.75" customHeight="1" x14ac:dyDescent="0.25">
      <c r="A90" s="25"/>
      <c r="B90" s="25"/>
      <c r="C90" s="26"/>
      <c r="D90" s="26"/>
      <c r="E90" s="26"/>
      <c r="F90" s="8">
        <v>0</v>
      </c>
      <c r="G90" s="5">
        <v>0</v>
      </c>
      <c r="H90" s="5"/>
      <c r="I90" s="5"/>
      <c r="J90" s="8">
        <v>0</v>
      </c>
      <c r="K90" s="5">
        <v>0</v>
      </c>
      <c r="L90" s="5"/>
      <c r="M90" s="8">
        <v>0</v>
      </c>
      <c r="N90" s="5">
        <v>0</v>
      </c>
      <c r="O90" s="5"/>
      <c r="P90" s="8">
        <v>0</v>
      </c>
      <c r="Q90" s="5">
        <v>0</v>
      </c>
      <c r="R90" s="5"/>
      <c r="S90" s="8">
        <v>0</v>
      </c>
      <c r="T90" s="5">
        <v>0</v>
      </c>
      <c r="U90" s="5"/>
      <c r="V90" s="8">
        <v>0</v>
      </c>
      <c r="W90" s="5">
        <v>0</v>
      </c>
      <c r="X90" s="5"/>
      <c r="Y90" s="8">
        <v>0</v>
      </c>
      <c r="Z90" s="5">
        <v>0</v>
      </c>
      <c r="AA90" s="5"/>
      <c r="AB90" s="8">
        <v>0</v>
      </c>
      <c r="AC90" s="5">
        <v>0</v>
      </c>
      <c r="AD90" s="5"/>
      <c r="AE90" s="8">
        <v>0</v>
      </c>
      <c r="AF90" s="5">
        <v>0</v>
      </c>
      <c r="AG90" s="5"/>
      <c r="AH90" s="5"/>
      <c r="AI90" s="8">
        <v>0</v>
      </c>
      <c r="AJ90" s="5">
        <v>0</v>
      </c>
      <c r="AK90" s="5"/>
      <c r="AL90" s="5"/>
      <c r="AM90" s="8">
        <v>0</v>
      </c>
      <c r="AN90" s="5">
        <v>0</v>
      </c>
      <c r="AO90" s="5"/>
      <c r="AP90" s="8">
        <v>0</v>
      </c>
      <c r="AQ90" s="5">
        <v>0</v>
      </c>
      <c r="AR90" s="5"/>
      <c r="AS90" s="8">
        <v>0</v>
      </c>
      <c r="AT90" s="5">
        <v>0</v>
      </c>
      <c r="AU90" s="5"/>
      <c r="AV90" s="8">
        <v>0</v>
      </c>
      <c r="AW90" s="5">
        <v>0</v>
      </c>
      <c r="AX90" s="5"/>
      <c r="AY90" s="8">
        <v>0</v>
      </c>
      <c r="AZ90" s="5">
        <v>0</v>
      </c>
      <c r="BA90" s="5"/>
      <c r="BB90" s="8">
        <v>0</v>
      </c>
      <c r="BC90" s="5">
        <v>0</v>
      </c>
      <c r="BD90" s="5"/>
      <c r="BE90" s="8">
        <v>0</v>
      </c>
      <c r="BF90" s="5">
        <v>0</v>
      </c>
      <c r="BG90" s="5"/>
      <c r="BH90" s="8">
        <v>0</v>
      </c>
      <c r="BI90" s="5">
        <v>0</v>
      </c>
      <c r="BJ90" s="5"/>
      <c r="BK90" s="8">
        <v>0</v>
      </c>
      <c r="BL90" s="5">
        <v>0</v>
      </c>
      <c r="BM90" s="5"/>
      <c r="BN90" s="8">
        <v>0</v>
      </c>
      <c r="BO90" s="5">
        <v>0</v>
      </c>
      <c r="BP90" s="5"/>
      <c r="BQ90" s="8">
        <v>0</v>
      </c>
      <c r="BR90" s="5">
        <v>0</v>
      </c>
      <c r="BS90" s="5"/>
      <c r="BT90" s="8">
        <v>0</v>
      </c>
      <c r="BU90" s="5">
        <v>0</v>
      </c>
      <c r="BV90" s="5"/>
      <c r="BW90" s="8">
        <v>0</v>
      </c>
      <c r="BX90" s="5">
        <v>0</v>
      </c>
      <c r="BY90" s="5"/>
      <c r="BZ90" s="16"/>
      <c r="CA90" s="8">
        <v>0</v>
      </c>
      <c r="CB90" s="5">
        <v>0</v>
      </c>
      <c r="CC90" s="5">
        <v>0</v>
      </c>
    </row>
    <row r="91" spans="1:81" ht="6.75" customHeight="1" x14ac:dyDescent="0.25">
      <c r="A91" s="25">
        <v>405</v>
      </c>
      <c r="B91" s="25"/>
      <c r="C91" s="26" t="s">
        <v>63</v>
      </c>
      <c r="D91" s="26"/>
      <c r="E91" s="26"/>
      <c r="F91" s="8"/>
      <c r="G91" s="5"/>
      <c r="H91" s="5"/>
      <c r="I91" s="5"/>
      <c r="J91" s="8"/>
      <c r="K91" s="5"/>
      <c r="L91" s="5"/>
      <c r="M91" s="8"/>
      <c r="N91" s="5"/>
      <c r="O91" s="5"/>
      <c r="P91" s="8"/>
      <c r="Q91" s="5"/>
      <c r="R91" s="5"/>
      <c r="S91" s="8"/>
      <c r="T91" s="5"/>
      <c r="U91" s="5"/>
      <c r="V91" s="8"/>
      <c r="W91" s="5"/>
      <c r="X91" s="5"/>
      <c r="Y91" s="8"/>
      <c r="Z91" s="5"/>
      <c r="AA91" s="5"/>
      <c r="AB91" s="8"/>
      <c r="AC91" s="5"/>
      <c r="AD91" s="5"/>
      <c r="AE91" s="8"/>
      <c r="AF91" s="5"/>
      <c r="AG91" s="5"/>
      <c r="AH91" s="5"/>
      <c r="AI91" s="8"/>
      <c r="AJ91" s="5"/>
      <c r="AK91" s="5"/>
      <c r="AL91" s="5"/>
      <c r="AM91" s="8"/>
      <c r="AN91" s="5"/>
      <c r="AO91" s="5"/>
      <c r="AP91" s="8"/>
      <c r="AQ91" s="5"/>
      <c r="AR91" s="5"/>
      <c r="AS91" s="8"/>
      <c r="AT91" s="5"/>
      <c r="AU91" s="5"/>
      <c r="AV91" s="8"/>
      <c r="AW91" s="5"/>
      <c r="AX91" s="5"/>
      <c r="AY91" s="8"/>
      <c r="AZ91" s="5"/>
      <c r="BA91" s="5"/>
      <c r="BB91" s="8"/>
      <c r="BC91" s="5"/>
      <c r="BD91" s="5"/>
      <c r="BE91" s="8"/>
      <c r="BF91" s="5"/>
      <c r="BG91" s="5"/>
      <c r="BH91" s="8"/>
      <c r="BI91" s="5"/>
      <c r="BJ91" s="5"/>
      <c r="BK91" s="8"/>
      <c r="BL91" s="5"/>
      <c r="BM91" s="5"/>
      <c r="BN91" s="8"/>
      <c r="BO91" s="5"/>
      <c r="BP91" s="5"/>
      <c r="BQ91" s="8"/>
      <c r="BR91" s="5"/>
      <c r="BS91" s="5"/>
      <c r="BT91" s="8"/>
      <c r="BU91" s="5"/>
      <c r="BV91" s="5"/>
      <c r="BW91" s="8"/>
      <c r="BX91" s="5"/>
      <c r="BY91" s="5"/>
      <c r="BZ91" s="16"/>
      <c r="CA91" s="8"/>
      <c r="CB91" s="5"/>
      <c r="CC91" s="5"/>
    </row>
    <row r="92" spans="1:81" ht="4.5" customHeight="1" x14ac:dyDescent="0.25">
      <c r="A92" s="25"/>
      <c r="B92" s="25"/>
      <c r="C92" s="26"/>
      <c r="D92" s="26"/>
      <c r="E92" s="26"/>
      <c r="F92" s="8"/>
      <c r="G92" s="5"/>
      <c r="H92" s="5"/>
      <c r="I92" s="5"/>
      <c r="J92" s="8"/>
      <c r="K92" s="5"/>
      <c r="L92" s="5"/>
      <c r="M92" s="8"/>
      <c r="N92" s="5"/>
      <c r="O92" s="5"/>
      <c r="P92" s="8"/>
      <c r="Q92" s="5"/>
      <c r="R92" s="5"/>
      <c r="S92" s="8"/>
      <c r="T92" s="5"/>
      <c r="U92" s="5"/>
      <c r="V92" s="8"/>
      <c r="W92" s="5"/>
      <c r="X92" s="5"/>
      <c r="Y92" s="8"/>
      <c r="Z92" s="5"/>
      <c r="AA92" s="5"/>
      <c r="AB92" s="8"/>
      <c r="AC92" s="5"/>
      <c r="AD92" s="5"/>
      <c r="AE92" s="8"/>
      <c r="AF92" s="5"/>
      <c r="AG92" s="5"/>
      <c r="AH92" s="5"/>
      <c r="AI92" s="8"/>
      <c r="AJ92" s="5"/>
      <c r="AK92" s="5"/>
      <c r="AL92" s="5"/>
      <c r="AM92" s="8"/>
      <c r="AN92" s="5"/>
      <c r="AO92" s="5"/>
      <c r="AP92" s="8"/>
      <c r="AQ92" s="5"/>
      <c r="AR92" s="5"/>
      <c r="AS92" s="8"/>
      <c r="AT92" s="5"/>
      <c r="AU92" s="5"/>
      <c r="AV92" s="8"/>
      <c r="AW92" s="5"/>
      <c r="AX92" s="5"/>
      <c r="AY92" s="8"/>
      <c r="AZ92" s="5"/>
      <c r="BA92" s="5"/>
      <c r="BB92" s="8"/>
      <c r="BC92" s="5"/>
      <c r="BD92" s="5"/>
      <c r="BE92" s="8"/>
      <c r="BF92" s="5"/>
      <c r="BG92" s="5"/>
      <c r="BH92" s="8"/>
      <c r="BI92" s="5"/>
      <c r="BJ92" s="5"/>
      <c r="BK92" s="8"/>
      <c r="BL92" s="5"/>
      <c r="BM92" s="5"/>
      <c r="BN92" s="8"/>
      <c r="BO92" s="5"/>
      <c r="BP92" s="5"/>
      <c r="BQ92" s="8"/>
      <c r="BR92" s="5"/>
      <c r="BS92" s="5"/>
      <c r="BT92" s="8"/>
      <c r="BU92" s="5"/>
      <c r="BV92" s="5"/>
      <c r="BW92" s="8"/>
      <c r="BX92" s="5"/>
      <c r="BY92" s="5"/>
      <c r="BZ92" s="16"/>
      <c r="CA92" s="8"/>
      <c r="CB92" s="5"/>
      <c r="CC92" s="5"/>
    </row>
    <row r="93" spans="1:81" ht="0.75" customHeight="1" x14ac:dyDescent="0.25">
      <c r="A93" s="25"/>
      <c r="B93" s="25"/>
      <c r="C93" s="26"/>
      <c r="D93" s="26"/>
      <c r="E93" s="26"/>
      <c r="F93" s="5">
        <v>0</v>
      </c>
      <c r="G93" s="5">
        <v>0</v>
      </c>
      <c r="H93" s="5"/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/>
      <c r="AH93" s="5">
        <v>0</v>
      </c>
      <c r="AI93" s="5">
        <v>0</v>
      </c>
      <c r="AJ93" s="5">
        <v>0</v>
      </c>
      <c r="AK93" s="5">
        <v>0</v>
      </c>
      <c r="AL93" s="5"/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5">
        <v>0</v>
      </c>
      <c r="BB93" s="5">
        <v>0</v>
      </c>
      <c r="BC93" s="5">
        <v>0</v>
      </c>
      <c r="BD93" s="5">
        <v>0</v>
      </c>
      <c r="BE93" s="5">
        <v>0</v>
      </c>
      <c r="BF93" s="5">
        <v>0</v>
      </c>
      <c r="BG93" s="5">
        <v>0</v>
      </c>
      <c r="BH93" s="5">
        <v>0</v>
      </c>
      <c r="BI93" s="5">
        <v>0</v>
      </c>
      <c r="BJ93" s="5">
        <v>0</v>
      </c>
      <c r="BK93" s="5">
        <v>0</v>
      </c>
      <c r="BL93" s="5">
        <v>0</v>
      </c>
      <c r="BM93" s="5">
        <v>0</v>
      </c>
      <c r="BN93" s="5">
        <v>0</v>
      </c>
      <c r="BO93" s="5">
        <v>0</v>
      </c>
      <c r="BP93" s="5">
        <v>0</v>
      </c>
      <c r="BQ93" s="5">
        <v>3732103.65</v>
      </c>
      <c r="BR93" s="5">
        <v>0</v>
      </c>
      <c r="BS93" s="5">
        <v>0</v>
      </c>
      <c r="BT93" s="5">
        <v>0</v>
      </c>
      <c r="BU93" s="5">
        <v>0</v>
      </c>
      <c r="BV93" s="5">
        <v>0</v>
      </c>
      <c r="BW93" s="5">
        <v>0</v>
      </c>
      <c r="BX93" s="5">
        <v>0</v>
      </c>
      <c r="BY93" s="5">
        <v>0</v>
      </c>
      <c r="BZ93" s="16"/>
      <c r="CA93" s="5">
        <v>3732103.65</v>
      </c>
      <c r="CB93" s="5">
        <v>0</v>
      </c>
      <c r="CC93" s="5">
        <v>0</v>
      </c>
    </row>
    <row r="94" spans="1:81" ht="7.5" customHeight="1" x14ac:dyDescent="0.25">
      <c r="A94" s="25">
        <v>400</v>
      </c>
      <c r="B94" s="25"/>
      <c r="C94" s="27" t="s">
        <v>64</v>
      </c>
      <c r="D94" s="27"/>
      <c r="E94" s="27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16"/>
      <c r="CA94" s="5"/>
      <c r="CB94" s="5"/>
      <c r="CC94" s="5"/>
    </row>
    <row r="95" spans="1:81" ht="3.75" customHeight="1" x14ac:dyDescent="0.25">
      <c r="A95" s="25"/>
      <c r="B95" s="25"/>
      <c r="C95" s="27"/>
      <c r="D95" s="27"/>
      <c r="E95" s="27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16"/>
      <c r="CA95" s="5"/>
      <c r="CB95" s="5"/>
      <c r="CC95" s="5"/>
    </row>
    <row r="96" spans="1:81" ht="0.75" customHeight="1" x14ac:dyDescent="0.25">
      <c r="A96" s="25"/>
      <c r="B96" s="25"/>
      <c r="C96" s="27"/>
      <c r="D96" s="27"/>
      <c r="E96" s="27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6"/>
      <c r="CA96" s="15"/>
      <c r="CB96" s="15"/>
      <c r="CC96" s="15"/>
    </row>
    <row r="97" spans="1:81" ht="7.5" customHeight="1" x14ac:dyDescent="0.25">
      <c r="A97" s="25"/>
      <c r="B97" s="25"/>
      <c r="C97" s="15" t="s">
        <v>65</v>
      </c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6"/>
      <c r="CA97" s="15"/>
      <c r="CB97" s="15"/>
      <c r="CC97" s="15"/>
    </row>
    <row r="98" spans="1:81" ht="5.25" customHeight="1" x14ac:dyDescent="0.25">
      <c r="A98" s="25"/>
      <c r="B98" s="2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6"/>
      <c r="CA98" s="15"/>
      <c r="CB98" s="15"/>
      <c r="CC98" s="15"/>
    </row>
    <row r="99" spans="1:81" ht="7.5" customHeight="1" x14ac:dyDescent="0.25">
      <c r="A99" s="25">
        <v>501</v>
      </c>
      <c r="B99" s="25"/>
      <c r="C99" s="26" t="s">
        <v>66</v>
      </c>
      <c r="D99" s="26"/>
      <c r="E99" s="26"/>
      <c r="F99" s="8">
        <v>0</v>
      </c>
      <c r="G99" s="5">
        <v>0</v>
      </c>
      <c r="H99" s="5"/>
      <c r="I99" s="5"/>
      <c r="J99" s="8">
        <v>0</v>
      </c>
      <c r="K99" s="5">
        <v>0</v>
      </c>
      <c r="L99" s="5"/>
      <c r="M99" s="8">
        <v>0</v>
      </c>
      <c r="N99" s="5">
        <v>0</v>
      </c>
      <c r="O99" s="5"/>
      <c r="P99" s="8">
        <v>0</v>
      </c>
      <c r="Q99" s="5">
        <v>0</v>
      </c>
      <c r="R99" s="5"/>
      <c r="S99" s="8">
        <v>0</v>
      </c>
      <c r="T99" s="5">
        <v>0</v>
      </c>
      <c r="U99" s="5"/>
      <c r="V99" s="8">
        <v>0</v>
      </c>
      <c r="W99" s="5">
        <v>0</v>
      </c>
      <c r="X99" s="5"/>
      <c r="Y99" s="8">
        <v>0</v>
      </c>
      <c r="Z99" s="5">
        <v>0</v>
      </c>
      <c r="AA99" s="5"/>
      <c r="AB99" s="8">
        <v>0</v>
      </c>
      <c r="AC99" s="5">
        <v>0</v>
      </c>
      <c r="AD99" s="5"/>
      <c r="AE99" s="8">
        <v>0</v>
      </c>
      <c r="AF99" s="5">
        <v>0</v>
      </c>
      <c r="AG99" s="5"/>
      <c r="AH99" s="5"/>
      <c r="AI99" s="8">
        <v>0</v>
      </c>
      <c r="AJ99" s="5">
        <v>0</v>
      </c>
      <c r="AK99" s="5"/>
      <c r="AL99" s="5"/>
      <c r="AM99" s="8">
        <v>0</v>
      </c>
      <c r="AN99" s="5">
        <v>0</v>
      </c>
      <c r="AO99" s="5"/>
      <c r="AP99" s="8">
        <v>0</v>
      </c>
      <c r="AQ99" s="5">
        <v>0</v>
      </c>
      <c r="AR99" s="5"/>
      <c r="AS99" s="8">
        <v>0</v>
      </c>
      <c r="AT99" s="5">
        <v>0</v>
      </c>
      <c r="AU99" s="5"/>
      <c r="AV99" s="8">
        <v>0</v>
      </c>
      <c r="AW99" s="5">
        <v>0</v>
      </c>
      <c r="AX99" s="5"/>
      <c r="AY99" s="8">
        <v>0</v>
      </c>
      <c r="AZ99" s="5">
        <v>0</v>
      </c>
      <c r="BA99" s="5"/>
      <c r="BB99" s="8">
        <v>0</v>
      </c>
      <c r="BC99" s="5">
        <v>0</v>
      </c>
      <c r="BD99" s="5"/>
      <c r="BE99" s="8">
        <v>0</v>
      </c>
      <c r="BF99" s="5">
        <v>0</v>
      </c>
      <c r="BG99" s="5"/>
      <c r="BH99" s="8">
        <v>0</v>
      </c>
      <c r="BI99" s="5">
        <v>0</v>
      </c>
      <c r="BJ99" s="5"/>
      <c r="BK99" s="8">
        <v>0</v>
      </c>
      <c r="BL99" s="5">
        <v>0</v>
      </c>
      <c r="BM99" s="5"/>
      <c r="BN99" s="8">
        <v>0</v>
      </c>
      <c r="BO99" s="5">
        <v>0</v>
      </c>
      <c r="BP99" s="5"/>
      <c r="BQ99" s="8">
        <v>0</v>
      </c>
      <c r="BR99" s="5">
        <v>0</v>
      </c>
      <c r="BS99" s="5"/>
      <c r="BT99" s="8">
        <v>0</v>
      </c>
      <c r="BU99" s="5">
        <v>0</v>
      </c>
      <c r="BV99" s="5"/>
      <c r="BW99" s="8">
        <v>0</v>
      </c>
      <c r="BX99" s="5">
        <v>0</v>
      </c>
      <c r="BY99" s="5"/>
      <c r="BZ99" s="16"/>
      <c r="CA99" s="8">
        <v>0</v>
      </c>
      <c r="CB99" s="5">
        <v>0</v>
      </c>
      <c r="CC99" s="5">
        <v>0</v>
      </c>
    </row>
    <row r="100" spans="1:81" ht="4.5" customHeight="1" x14ac:dyDescent="0.25">
      <c r="A100" s="25"/>
      <c r="B100" s="25"/>
      <c r="C100" s="26"/>
      <c r="D100" s="26"/>
      <c r="E100" s="26"/>
      <c r="F100" s="8"/>
      <c r="G100" s="5"/>
      <c r="H100" s="5"/>
      <c r="I100" s="5"/>
      <c r="J100" s="8"/>
      <c r="K100" s="5"/>
      <c r="L100" s="5"/>
      <c r="M100" s="8"/>
      <c r="N100" s="5"/>
      <c r="O100" s="5"/>
      <c r="P100" s="8"/>
      <c r="Q100" s="5"/>
      <c r="R100" s="5"/>
      <c r="S100" s="8"/>
      <c r="T100" s="5"/>
      <c r="U100" s="5"/>
      <c r="V100" s="8"/>
      <c r="W100" s="5"/>
      <c r="X100" s="5"/>
      <c r="Y100" s="8"/>
      <c r="Z100" s="5"/>
      <c r="AA100" s="5"/>
      <c r="AB100" s="8"/>
      <c r="AC100" s="5"/>
      <c r="AD100" s="5"/>
      <c r="AE100" s="8"/>
      <c r="AF100" s="5"/>
      <c r="AG100" s="5"/>
      <c r="AH100" s="5"/>
      <c r="AI100" s="8"/>
      <c r="AJ100" s="5"/>
      <c r="AK100" s="5"/>
      <c r="AL100" s="5"/>
      <c r="AM100" s="8"/>
      <c r="AN100" s="5"/>
      <c r="AO100" s="5"/>
      <c r="AP100" s="8"/>
      <c r="AQ100" s="5"/>
      <c r="AR100" s="5"/>
      <c r="AS100" s="8"/>
      <c r="AT100" s="5"/>
      <c r="AU100" s="5"/>
      <c r="AV100" s="8"/>
      <c r="AW100" s="5"/>
      <c r="AX100" s="5"/>
      <c r="AY100" s="8"/>
      <c r="AZ100" s="5"/>
      <c r="BA100" s="5"/>
      <c r="BB100" s="8"/>
      <c r="BC100" s="5"/>
      <c r="BD100" s="5"/>
      <c r="BE100" s="8"/>
      <c r="BF100" s="5"/>
      <c r="BG100" s="5"/>
      <c r="BH100" s="8"/>
      <c r="BI100" s="5"/>
      <c r="BJ100" s="5"/>
      <c r="BK100" s="8"/>
      <c r="BL100" s="5"/>
      <c r="BM100" s="5"/>
      <c r="BN100" s="8"/>
      <c r="BO100" s="5"/>
      <c r="BP100" s="5"/>
      <c r="BQ100" s="8"/>
      <c r="BR100" s="5"/>
      <c r="BS100" s="5"/>
      <c r="BT100" s="8"/>
      <c r="BU100" s="5"/>
      <c r="BV100" s="5"/>
      <c r="BW100" s="8"/>
      <c r="BX100" s="5"/>
      <c r="BY100" s="5"/>
      <c r="BZ100" s="16"/>
      <c r="CA100" s="8"/>
      <c r="CB100" s="5"/>
      <c r="CC100" s="5"/>
    </row>
    <row r="101" spans="1:81" ht="8.25" customHeight="1" x14ac:dyDescent="0.25">
      <c r="A101" s="25">
        <v>500</v>
      </c>
      <c r="B101" s="25"/>
      <c r="C101" s="27" t="s">
        <v>67</v>
      </c>
      <c r="D101" s="27"/>
      <c r="E101" s="27"/>
      <c r="F101" s="5">
        <v>0</v>
      </c>
      <c r="G101" s="5">
        <v>0</v>
      </c>
      <c r="H101" s="5"/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/>
      <c r="AH101" s="5">
        <v>0</v>
      </c>
      <c r="AI101" s="5">
        <v>0</v>
      </c>
      <c r="AJ101" s="5">
        <v>0</v>
      </c>
      <c r="AK101" s="5">
        <v>0</v>
      </c>
      <c r="AL101" s="5"/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5">
        <v>0</v>
      </c>
      <c r="BD101" s="5">
        <v>0</v>
      </c>
      <c r="BE101" s="5">
        <v>0</v>
      </c>
      <c r="BF101" s="5">
        <v>0</v>
      </c>
      <c r="BG101" s="5">
        <v>0</v>
      </c>
      <c r="BH101" s="5">
        <v>0</v>
      </c>
      <c r="BI101" s="5">
        <v>0</v>
      </c>
      <c r="BJ101" s="5">
        <v>0</v>
      </c>
      <c r="BK101" s="5">
        <v>0</v>
      </c>
      <c r="BL101" s="5">
        <v>0</v>
      </c>
      <c r="BM101" s="5">
        <v>0</v>
      </c>
      <c r="BN101" s="5">
        <v>0</v>
      </c>
      <c r="BO101" s="5">
        <v>0</v>
      </c>
      <c r="BP101" s="5">
        <v>0</v>
      </c>
      <c r="BQ101" s="5">
        <v>0</v>
      </c>
      <c r="BR101" s="5">
        <v>0</v>
      </c>
      <c r="BS101" s="5">
        <v>0</v>
      </c>
      <c r="BT101" s="5">
        <v>0</v>
      </c>
      <c r="BU101" s="5">
        <v>0</v>
      </c>
      <c r="BV101" s="5">
        <v>0</v>
      </c>
      <c r="BW101" s="5">
        <v>0</v>
      </c>
      <c r="BX101" s="5">
        <v>0</v>
      </c>
      <c r="BY101" s="5">
        <v>0</v>
      </c>
      <c r="BZ101" s="16"/>
      <c r="CA101" s="5">
        <v>0</v>
      </c>
      <c r="CB101" s="5">
        <v>0</v>
      </c>
      <c r="CC101" s="5">
        <v>0</v>
      </c>
    </row>
    <row r="102" spans="1:81" ht="3.75" customHeight="1" x14ac:dyDescent="0.25">
      <c r="A102" s="25"/>
      <c r="B102" s="25"/>
      <c r="C102" s="27"/>
      <c r="D102" s="27"/>
      <c r="E102" s="27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16"/>
      <c r="CA102" s="5"/>
      <c r="CB102" s="5"/>
      <c r="CC102" s="5"/>
    </row>
    <row r="103" spans="1:81" ht="8.25" customHeight="1" x14ac:dyDescent="0.25">
      <c r="A103" s="25"/>
      <c r="B103" s="25"/>
      <c r="C103" s="15" t="s">
        <v>68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6"/>
      <c r="CA103" s="15"/>
      <c r="CB103" s="15"/>
      <c r="CC103" s="15"/>
    </row>
    <row r="104" spans="1:81" ht="4.5" customHeight="1" x14ac:dyDescent="0.25">
      <c r="A104" s="25"/>
      <c r="B104" s="2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6"/>
      <c r="CA104" s="15"/>
      <c r="CB104" s="15"/>
      <c r="CC104" s="15"/>
    </row>
    <row r="105" spans="1:81" ht="0.75" customHeight="1" x14ac:dyDescent="0.25">
      <c r="A105" s="25"/>
      <c r="B105" s="25"/>
      <c r="C105" s="15"/>
      <c r="D105" s="15"/>
      <c r="E105" s="15"/>
      <c r="F105" s="8">
        <v>0</v>
      </c>
      <c r="G105" s="5">
        <v>0</v>
      </c>
      <c r="H105" s="5"/>
      <c r="I105" s="5"/>
      <c r="J105" s="8">
        <v>0</v>
      </c>
      <c r="K105" s="5">
        <v>0</v>
      </c>
      <c r="L105" s="5"/>
      <c r="M105" s="8">
        <v>0</v>
      </c>
      <c r="N105" s="5">
        <v>0</v>
      </c>
      <c r="O105" s="5"/>
      <c r="P105" s="8">
        <v>0</v>
      </c>
      <c r="Q105" s="5">
        <v>0</v>
      </c>
      <c r="R105" s="5"/>
      <c r="S105" s="8">
        <v>0</v>
      </c>
      <c r="T105" s="5">
        <v>0</v>
      </c>
      <c r="U105" s="5"/>
      <c r="V105" s="8">
        <v>0</v>
      </c>
      <c r="W105" s="5">
        <v>0</v>
      </c>
      <c r="X105" s="5"/>
      <c r="Y105" s="8">
        <v>0</v>
      </c>
      <c r="Z105" s="5">
        <v>0</v>
      </c>
      <c r="AA105" s="5"/>
      <c r="AB105" s="8">
        <v>0</v>
      </c>
      <c r="AC105" s="5">
        <v>0</v>
      </c>
      <c r="AD105" s="5"/>
      <c r="AE105" s="8">
        <v>0</v>
      </c>
      <c r="AF105" s="5">
        <v>0</v>
      </c>
      <c r="AG105" s="5"/>
      <c r="AH105" s="5"/>
      <c r="AI105" s="8">
        <v>0</v>
      </c>
      <c r="AJ105" s="5">
        <v>0</v>
      </c>
      <c r="AK105" s="5"/>
      <c r="AL105" s="5"/>
      <c r="AM105" s="8">
        <v>0</v>
      </c>
      <c r="AN105" s="5">
        <v>0</v>
      </c>
      <c r="AO105" s="5"/>
      <c r="AP105" s="8">
        <v>0</v>
      </c>
      <c r="AQ105" s="5">
        <v>0</v>
      </c>
      <c r="AR105" s="5"/>
      <c r="AS105" s="8">
        <v>0</v>
      </c>
      <c r="AT105" s="5">
        <v>0</v>
      </c>
      <c r="AU105" s="5"/>
      <c r="AV105" s="8">
        <v>0</v>
      </c>
      <c r="AW105" s="5">
        <v>0</v>
      </c>
      <c r="AX105" s="5"/>
      <c r="AY105" s="8">
        <v>0</v>
      </c>
      <c r="AZ105" s="5">
        <v>0</v>
      </c>
      <c r="BA105" s="5"/>
      <c r="BB105" s="8">
        <v>0</v>
      </c>
      <c r="BC105" s="5">
        <v>0</v>
      </c>
      <c r="BD105" s="5"/>
      <c r="BE105" s="8">
        <v>0</v>
      </c>
      <c r="BF105" s="5">
        <v>0</v>
      </c>
      <c r="BG105" s="5"/>
      <c r="BH105" s="8">
        <v>0</v>
      </c>
      <c r="BI105" s="5">
        <v>0</v>
      </c>
      <c r="BJ105" s="5"/>
      <c r="BK105" s="8">
        <v>0</v>
      </c>
      <c r="BL105" s="5">
        <v>0</v>
      </c>
      <c r="BM105" s="5"/>
      <c r="BN105" s="8">
        <v>0</v>
      </c>
      <c r="BO105" s="5">
        <v>0</v>
      </c>
      <c r="BP105" s="5"/>
      <c r="BQ105" s="8">
        <v>0</v>
      </c>
      <c r="BR105" s="5">
        <v>0</v>
      </c>
      <c r="BS105" s="5"/>
      <c r="BT105" s="8">
        <v>0</v>
      </c>
      <c r="BU105" s="5">
        <v>0</v>
      </c>
      <c r="BV105" s="5"/>
      <c r="BW105" s="8">
        <v>11140150</v>
      </c>
      <c r="BX105" s="5">
        <v>0</v>
      </c>
      <c r="BY105" s="5"/>
      <c r="BZ105" s="16"/>
      <c r="CA105" s="8">
        <v>11140150</v>
      </c>
      <c r="CB105" s="5">
        <v>0</v>
      </c>
      <c r="CC105" s="5">
        <v>0</v>
      </c>
    </row>
    <row r="106" spans="1:81" ht="7.5" customHeight="1" x14ac:dyDescent="0.25">
      <c r="A106" s="25">
        <v>701</v>
      </c>
      <c r="B106" s="25"/>
      <c r="C106" s="26" t="s">
        <v>69</v>
      </c>
      <c r="D106" s="26"/>
      <c r="E106" s="26"/>
      <c r="F106" s="8"/>
      <c r="G106" s="5"/>
      <c r="H106" s="5"/>
      <c r="I106" s="5"/>
      <c r="J106" s="8"/>
      <c r="K106" s="5"/>
      <c r="L106" s="5"/>
      <c r="M106" s="8"/>
      <c r="N106" s="5"/>
      <c r="O106" s="5"/>
      <c r="P106" s="8"/>
      <c r="Q106" s="5"/>
      <c r="R106" s="5"/>
      <c r="S106" s="8"/>
      <c r="T106" s="5"/>
      <c r="U106" s="5"/>
      <c r="V106" s="8"/>
      <c r="W106" s="5"/>
      <c r="X106" s="5"/>
      <c r="Y106" s="8"/>
      <c r="Z106" s="5"/>
      <c r="AA106" s="5"/>
      <c r="AB106" s="8"/>
      <c r="AC106" s="5"/>
      <c r="AD106" s="5"/>
      <c r="AE106" s="8"/>
      <c r="AF106" s="5"/>
      <c r="AG106" s="5"/>
      <c r="AH106" s="5"/>
      <c r="AI106" s="8"/>
      <c r="AJ106" s="5"/>
      <c r="AK106" s="5"/>
      <c r="AL106" s="5"/>
      <c r="AM106" s="8"/>
      <c r="AN106" s="5"/>
      <c r="AO106" s="5"/>
      <c r="AP106" s="8"/>
      <c r="AQ106" s="5"/>
      <c r="AR106" s="5"/>
      <c r="AS106" s="8"/>
      <c r="AT106" s="5"/>
      <c r="AU106" s="5"/>
      <c r="AV106" s="8"/>
      <c r="AW106" s="5"/>
      <c r="AX106" s="5"/>
      <c r="AY106" s="8"/>
      <c r="AZ106" s="5"/>
      <c r="BA106" s="5"/>
      <c r="BB106" s="8"/>
      <c r="BC106" s="5"/>
      <c r="BD106" s="5"/>
      <c r="BE106" s="8"/>
      <c r="BF106" s="5"/>
      <c r="BG106" s="5"/>
      <c r="BH106" s="8"/>
      <c r="BI106" s="5"/>
      <c r="BJ106" s="5"/>
      <c r="BK106" s="8"/>
      <c r="BL106" s="5"/>
      <c r="BM106" s="5"/>
      <c r="BN106" s="8"/>
      <c r="BO106" s="5"/>
      <c r="BP106" s="5"/>
      <c r="BQ106" s="8"/>
      <c r="BR106" s="5"/>
      <c r="BS106" s="5"/>
      <c r="BT106" s="8"/>
      <c r="BU106" s="5"/>
      <c r="BV106" s="5"/>
      <c r="BW106" s="8"/>
      <c r="BX106" s="5"/>
      <c r="BY106" s="5"/>
      <c r="BZ106" s="16"/>
      <c r="CA106" s="8"/>
      <c r="CB106" s="5"/>
      <c r="CC106" s="5"/>
    </row>
    <row r="107" spans="1:81" ht="3.75" customHeight="1" x14ac:dyDescent="0.25">
      <c r="A107" s="25"/>
      <c r="B107" s="25"/>
      <c r="C107" s="26"/>
      <c r="D107" s="26"/>
      <c r="E107" s="26"/>
      <c r="F107" s="8"/>
      <c r="G107" s="5"/>
      <c r="H107" s="5"/>
      <c r="I107" s="5"/>
      <c r="J107" s="8"/>
      <c r="K107" s="5"/>
      <c r="L107" s="5"/>
      <c r="M107" s="8"/>
      <c r="N107" s="5"/>
      <c r="O107" s="5"/>
      <c r="P107" s="8"/>
      <c r="Q107" s="5"/>
      <c r="R107" s="5"/>
      <c r="S107" s="8"/>
      <c r="T107" s="5"/>
      <c r="U107" s="5"/>
      <c r="V107" s="8"/>
      <c r="W107" s="5"/>
      <c r="X107" s="5"/>
      <c r="Y107" s="8"/>
      <c r="Z107" s="5"/>
      <c r="AA107" s="5"/>
      <c r="AB107" s="8"/>
      <c r="AC107" s="5"/>
      <c r="AD107" s="5"/>
      <c r="AE107" s="8"/>
      <c r="AF107" s="5"/>
      <c r="AG107" s="5"/>
      <c r="AH107" s="5"/>
      <c r="AI107" s="8"/>
      <c r="AJ107" s="5"/>
      <c r="AK107" s="5"/>
      <c r="AL107" s="5"/>
      <c r="AM107" s="8"/>
      <c r="AN107" s="5"/>
      <c r="AO107" s="5"/>
      <c r="AP107" s="8"/>
      <c r="AQ107" s="5"/>
      <c r="AR107" s="5"/>
      <c r="AS107" s="8"/>
      <c r="AT107" s="5"/>
      <c r="AU107" s="5"/>
      <c r="AV107" s="8"/>
      <c r="AW107" s="5"/>
      <c r="AX107" s="5"/>
      <c r="AY107" s="8"/>
      <c r="AZ107" s="5"/>
      <c r="BA107" s="5"/>
      <c r="BB107" s="8"/>
      <c r="BC107" s="5"/>
      <c r="BD107" s="5"/>
      <c r="BE107" s="8"/>
      <c r="BF107" s="5"/>
      <c r="BG107" s="5"/>
      <c r="BH107" s="8"/>
      <c r="BI107" s="5"/>
      <c r="BJ107" s="5"/>
      <c r="BK107" s="8"/>
      <c r="BL107" s="5"/>
      <c r="BM107" s="5"/>
      <c r="BN107" s="8"/>
      <c r="BO107" s="5"/>
      <c r="BP107" s="5"/>
      <c r="BQ107" s="8"/>
      <c r="BR107" s="5"/>
      <c r="BS107" s="5"/>
      <c r="BT107" s="8"/>
      <c r="BU107" s="5"/>
      <c r="BV107" s="5"/>
      <c r="BW107" s="8"/>
      <c r="BX107" s="5"/>
      <c r="BY107" s="5"/>
      <c r="BZ107" s="16"/>
      <c r="CA107" s="8"/>
      <c r="CB107" s="5"/>
      <c r="CC107" s="5"/>
    </row>
    <row r="108" spans="1:81" ht="0.75" customHeight="1" x14ac:dyDescent="0.25">
      <c r="A108" s="25"/>
      <c r="B108" s="25"/>
      <c r="C108" s="26"/>
      <c r="D108" s="26"/>
      <c r="E108" s="26"/>
      <c r="F108" s="8">
        <v>0</v>
      </c>
      <c r="G108" s="5">
        <v>0</v>
      </c>
      <c r="H108" s="5"/>
      <c r="I108" s="5"/>
      <c r="J108" s="8">
        <v>0</v>
      </c>
      <c r="K108" s="5">
        <v>0</v>
      </c>
      <c r="L108" s="5"/>
      <c r="M108" s="8">
        <v>0</v>
      </c>
      <c r="N108" s="5">
        <v>0</v>
      </c>
      <c r="O108" s="5"/>
      <c r="P108" s="8">
        <v>0</v>
      </c>
      <c r="Q108" s="5">
        <v>0</v>
      </c>
      <c r="R108" s="5"/>
      <c r="S108" s="8">
        <v>0</v>
      </c>
      <c r="T108" s="5">
        <v>0</v>
      </c>
      <c r="U108" s="5"/>
      <c r="V108" s="8">
        <v>0</v>
      </c>
      <c r="W108" s="5">
        <v>0</v>
      </c>
      <c r="X108" s="5"/>
      <c r="Y108" s="8">
        <v>0</v>
      </c>
      <c r="Z108" s="5">
        <v>0</v>
      </c>
      <c r="AA108" s="5"/>
      <c r="AB108" s="8">
        <v>0</v>
      </c>
      <c r="AC108" s="5">
        <v>0</v>
      </c>
      <c r="AD108" s="5"/>
      <c r="AE108" s="8">
        <v>0</v>
      </c>
      <c r="AF108" s="5">
        <v>0</v>
      </c>
      <c r="AG108" s="5"/>
      <c r="AH108" s="5"/>
      <c r="AI108" s="8">
        <v>0</v>
      </c>
      <c r="AJ108" s="5">
        <v>0</v>
      </c>
      <c r="AK108" s="5"/>
      <c r="AL108" s="5"/>
      <c r="AM108" s="8">
        <v>0</v>
      </c>
      <c r="AN108" s="5">
        <v>0</v>
      </c>
      <c r="AO108" s="5"/>
      <c r="AP108" s="8">
        <v>0</v>
      </c>
      <c r="AQ108" s="5">
        <v>0</v>
      </c>
      <c r="AR108" s="5"/>
      <c r="AS108" s="8">
        <v>0</v>
      </c>
      <c r="AT108" s="5">
        <v>0</v>
      </c>
      <c r="AU108" s="5"/>
      <c r="AV108" s="8">
        <v>0</v>
      </c>
      <c r="AW108" s="5">
        <v>0</v>
      </c>
      <c r="AX108" s="5"/>
      <c r="AY108" s="8">
        <v>0</v>
      </c>
      <c r="AZ108" s="5">
        <v>0</v>
      </c>
      <c r="BA108" s="5"/>
      <c r="BB108" s="8">
        <v>0</v>
      </c>
      <c r="BC108" s="5">
        <v>0</v>
      </c>
      <c r="BD108" s="5"/>
      <c r="BE108" s="8">
        <v>0</v>
      </c>
      <c r="BF108" s="5">
        <v>0</v>
      </c>
      <c r="BG108" s="5"/>
      <c r="BH108" s="8">
        <v>0</v>
      </c>
      <c r="BI108" s="5">
        <v>0</v>
      </c>
      <c r="BJ108" s="5"/>
      <c r="BK108" s="8">
        <v>0</v>
      </c>
      <c r="BL108" s="5">
        <v>0</v>
      </c>
      <c r="BM108" s="5"/>
      <c r="BN108" s="8">
        <v>0</v>
      </c>
      <c r="BO108" s="5">
        <v>0</v>
      </c>
      <c r="BP108" s="5"/>
      <c r="BQ108" s="8">
        <v>0</v>
      </c>
      <c r="BR108" s="5">
        <v>0</v>
      </c>
      <c r="BS108" s="5"/>
      <c r="BT108" s="8">
        <v>0</v>
      </c>
      <c r="BU108" s="5">
        <v>0</v>
      </c>
      <c r="BV108" s="5"/>
      <c r="BW108" s="8">
        <v>1365000</v>
      </c>
      <c r="BX108" s="5">
        <v>0</v>
      </c>
      <c r="BY108" s="5"/>
      <c r="BZ108" s="16"/>
      <c r="CA108" s="8">
        <v>1365000</v>
      </c>
      <c r="CB108" s="5">
        <v>0</v>
      </c>
      <c r="CC108" s="5">
        <v>0</v>
      </c>
    </row>
    <row r="109" spans="1:81" ht="8.25" customHeight="1" x14ac:dyDescent="0.25">
      <c r="A109" s="25">
        <v>702</v>
      </c>
      <c r="B109" s="25"/>
      <c r="C109" s="26" t="s">
        <v>70</v>
      </c>
      <c r="D109" s="26"/>
      <c r="E109" s="26"/>
      <c r="F109" s="8"/>
      <c r="G109" s="5"/>
      <c r="H109" s="5"/>
      <c r="I109" s="5"/>
      <c r="J109" s="8"/>
      <c r="K109" s="5"/>
      <c r="L109" s="5"/>
      <c r="M109" s="8"/>
      <c r="N109" s="5"/>
      <c r="O109" s="5"/>
      <c r="P109" s="8"/>
      <c r="Q109" s="5"/>
      <c r="R109" s="5"/>
      <c r="S109" s="8"/>
      <c r="T109" s="5"/>
      <c r="U109" s="5"/>
      <c r="V109" s="8"/>
      <c r="W109" s="5"/>
      <c r="X109" s="5"/>
      <c r="Y109" s="8"/>
      <c r="Z109" s="5"/>
      <c r="AA109" s="5"/>
      <c r="AB109" s="8"/>
      <c r="AC109" s="5"/>
      <c r="AD109" s="5"/>
      <c r="AE109" s="8"/>
      <c r="AF109" s="5"/>
      <c r="AG109" s="5"/>
      <c r="AH109" s="5"/>
      <c r="AI109" s="8"/>
      <c r="AJ109" s="5"/>
      <c r="AK109" s="5"/>
      <c r="AL109" s="5"/>
      <c r="AM109" s="8"/>
      <c r="AN109" s="5"/>
      <c r="AO109" s="5"/>
      <c r="AP109" s="8"/>
      <c r="AQ109" s="5"/>
      <c r="AR109" s="5"/>
      <c r="AS109" s="8"/>
      <c r="AT109" s="5"/>
      <c r="AU109" s="5"/>
      <c r="AV109" s="8"/>
      <c r="AW109" s="5"/>
      <c r="AX109" s="5"/>
      <c r="AY109" s="8"/>
      <c r="AZ109" s="5"/>
      <c r="BA109" s="5"/>
      <c r="BB109" s="8"/>
      <c r="BC109" s="5"/>
      <c r="BD109" s="5"/>
      <c r="BE109" s="8"/>
      <c r="BF109" s="5"/>
      <c r="BG109" s="5"/>
      <c r="BH109" s="8"/>
      <c r="BI109" s="5"/>
      <c r="BJ109" s="5"/>
      <c r="BK109" s="8"/>
      <c r="BL109" s="5"/>
      <c r="BM109" s="5"/>
      <c r="BN109" s="8"/>
      <c r="BO109" s="5"/>
      <c r="BP109" s="5"/>
      <c r="BQ109" s="8"/>
      <c r="BR109" s="5"/>
      <c r="BS109" s="5"/>
      <c r="BT109" s="8"/>
      <c r="BU109" s="5"/>
      <c r="BV109" s="5"/>
      <c r="BW109" s="8"/>
      <c r="BX109" s="5"/>
      <c r="BY109" s="5"/>
      <c r="BZ109" s="16"/>
      <c r="CA109" s="8"/>
      <c r="CB109" s="5"/>
      <c r="CC109" s="5"/>
    </row>
    <row r="110" spans="1:81" ht="3" customHeight="1" x14ac:dyDescent="0.25">
      <c r="A110" s="25"/>
      <c r="B110" s="25"/>
      <c r="C110" s="26"/>
      <c r="D110" s="26"/>
      <c r="E110" s="26"/>
      <c r="F110" s="8"/>
      <c r="G110" s="5"/>
      <c r="H110" s="5"/>
      <c r="I110" s="5"/>
      <c r="J110" s="8"/>
      <c r="K110" s="5"/>
      <c r="L110" s="5"/>
      <c r="M110" s="8"/>
      <c r="N110" s="5"/>
      <c r="O110" s="5"/>
      <c r="P110" s="8"/>
      <c r="Q110" s="5"/>
      <c r="R110" s="5"/>
      <c r="S110" s="8"/>
      <c r="T110" s="5"/>
      <c r="U110" s="5"/>
      <c r="V110" s="8"/>
      <c r="W110" s="5"/>
      <c r="X110" s="5"/>
      <c r="Y110" s="8"/>
      <c r="Z110" s="5"/>
      <c r="AA110" s="5"/>
      <c r="AB110" s="8"/>
      <c r="AC110" s="5"/>
      <c r="AD110" s="5"/>
      <c r="AE110" s="8"/>
      <c r="AF110" s="5"/>
      <c r="AG110" s="5"/>
      <c r="AH110" s="5"/>
      <c r="AI110" s="8"/>
      <c r="AJ110" s="5"/>
      <c r="AK110" s="5"/>
      <c r="AL110" s="5"/>
      <c r="AM110" s="8"/>
      <c r="AN110" s="5"/>
      <c r="AO110" s="5"/>
      <c r="AP110" s="8"/>
      <c r="AQ110" s="5"/>
      <c r="AR110" s="5"/>
      <c r="AS110" s="8"/>
      <c r="AT110" s="5"/>
      <c r="AU110" s="5"/>
      <c r="AV110" s="8"/>
      <c r="AW110" s="5"/>
      <c r="AX110" s="5"/>
      <c r="AY110" s="8"/>
      <c r="AZ110" s="5"/>
      <c r="BA110" s="5"/>
      <c r="BB110" s="8"/>
      <c r="BC110" s="5"/>
      <c r="BD110" s="5"/>
      <c r="BE110" s="8"/>
      <c r="BF110" s="5"/>
      <c r="BG110" s="5"/>
      <c r="BH110" s="8"/>
      <c r="BI110" s="5"/>
      <c r="BJ110" s="5"/>
      <c r="BK110" s="8"/>
      <c r="BL110" s="5"/>
      <c r="BM110" s="5"/>
      <c r="BN110" s="8"/>
      <c r="BO110" s="5"/>
      <c r="BP110" s="5"/>
      <c r="BQ110" s="8"/>
      <c r="BR110" s="5"/>
      <c r="BS110" s="5"/>
      <c r="BT110" s="8"/>
      <c r="BU110" s="5"/>
      <c r="BV110" s="5"/>
      <c r="BW110" s="8"/>
      <c r="BX110" s="5"/>
      <c r="BY110" s="5"/>
      <c r="BZ110" s="16"/>
      <c r="CA110" s="8"/>
      <c r="CB110" s="5"/>
      <c r="CC110" s="5"/>
    </row>
    <row r="111" spans="1:81" ht="9" customHeight="1" x14ac:dyDescent="0.25">
      <c r="A111" s="25">
        <v>700</v>
      </c>
      <c r="B111" s="25"/>
      <c r="C111" s="27" t="s">
        <v>71</v>
      </c>
      <c r="D111" s="27"/>
      <c r="E111" s="27"/>
      <c r="F111" s="5">
        <v>0</v>
      </c>
      <c r="G111" s="5">
        <v>0</v>
      </c>
      <c r="H111" s="5"/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/>
      <c r="AH111" s="5">
        <v>0</v>
      </c>
      <c r="AI111" s="5">
        <v>0</v>
      </c>
      <c r="AJ111" s="5">
        <v>0</v>
      </c>
      <c r="AK111" s="5">
        <v>0</v>
      </c>
      <c r="AL111" s="5"/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0</v>
      </c>
      <c r="AW111" s="5">
        <v>0</v>
      </c>
      <c r="AX111" s="5">
        <v>0</v>
      </c>
      <c r="AY111" s="5">
        <v>0</v>
      </c>
      <c r="AZ111" s="5">
        <v>0</v>
      </c>
      <c r="BA111" s="5">
        <v>0</v>
      </c>
      <c r="BB111" s="5">
        <v>0</v>
      </c>
      <c r="BC111" s="5">
        <v>0</v>
      </c>
      <c r="BD111" s="5">
        <v>0</v>
      </c>
      <c r="BE111" s="5">
        <v>0</v>
      </c>
      <c r="BF111" s="5">
        <v>0</v>
      </c>
      <c r="BG111" s="5">
        <v>0</v>
      </c>
      <c r="BH111" s="5">
        <v>0</v>
      </c>
      <c r="BI111" s="5">
        <v>0</v>
      </c>
      <c r="BJ111" s="5">
        <v>0</v>
      </c>
      <c r="BK111" s="5">
        <v>0</v>
      </c>
      <c r="BL111" s="5">
        <v>0</v>
      </c>
      <c r="BM111" s="5">
        <v>0</v>
      </c>
      <c r="BN111" s="5">
        <v>0</v>
      </c>
      <c r="BO111" s="5">
        <v>0</v>
      </c>
      <c r="BP111" s="5">
        <v>0</v>
      </c>
      <c r="BQ111" s="5">
        <v>0</v>
      </c>
      <c r="BR111" s="5">
        <v>0</v>
      </c>
      <c r="BS111" s="5">
        <v>0</v>
      </c>
      <c r="BT111" s="5">
        <v>0</v>
      </c>
      <c r="BU111" s="5">
        <v>0</v>
      </c>
      <c r="BV111" s="5">
        <v>0</v>
      </c>
      <c r="BW111" s="5">
        <v>12505150</v>
      </c>
      <c r="BX111" s="5">
        <v>0</v>
      </c>
      <c r="BY111" s="5">
        <v>0</v>
      </c>
      <c r="BZ111" s="16"/>
      <c r="CA111" s="5">
        <v>12505150</v>
      </c>
      <c r="CB111" s="5">
        <v>0</v>
      </c>
      <c r="CC111" s="5">
        <v>0</v>
      </c>
    </row>
    <row r="112" spans="1:81" ht="3" customHeight="1" x14ac:dyDescent="0.25">
      <c r="A112" s="25"/>
      <c r="B112" s="25"/>
      <c r="C112" s="27"/>
      <c r="D112" s="27"/>
      <c r="E112" s="27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16"/>
      <c r="CA112" s="5"/>
      <c r="CB112" s="5"/>
      <c r="CC112" s="5"/>
    </row>
    <row r="113" spans="1:81" ht="0.75" customHeight="1" x14ac:dyDescent="0.25">
      <c r="A113" s="25"/>
      <c r="B113" s="25"/>
      <c r="C113" s="27"/>
      <c r="D113" s="27"/>
      <c r="E113" s="27"/>
      <c r="F113" s="5">
        <v>41947313.880000003</v>
      </c>
      <c r="G113" s="5">
        <v>4658131.38</v>
      </c>
      <c r="H113" s="5"/>
      <c r="I113" s="5">
        <v>0</v>
      </c>
      <c r="J113" s="5">
        <v>1000</v>
      </c>
      <c r="K113" s="5">
        <v>0</v>
      </c>
      <c r="L113" s="5">
        <v>0</v>
      </c>
      <c r="M113" s="5">
        <v>4475419.29</v>
      </c>
      <c r="N113" s="5">
        <v>0</v>
      </c>
      <c r="O113" s="5">
        <v>0</v>
      </c>
      <c r="P113" s="5">
        <v>11388236.51</v>
      </c>
      <c r="Q113" s="5">
        <v>607037.78</v>
      </c>
      <c r="R113" s="5">
        <v>0</v>
      </c>
      <c r="S113" s="5">
        <v>5034453.13</v>
      </c>
      <c r="T113" s="5">
        <v>0</v>
      </c>
      <c r="U113" s="5">
        <v>0</v>
      </c>
      <c r="V113" s="5">
        <v>13587376.210000001</v>
      </c>
      <c r="W113" s="5">
        <v>0</v>
      </c>
      <c r="X113" s="5">
        <v>0</v>
      </c>
      <c r="Y113" s="5">
        <v>28000</v>
      </c>
      <c r="Z113" s="5">
        <v>0</v>
      </c>
      <c r="AA113" s="5">
        <v>0</v>
      </c>
      <c r="AB113" s="5">
        <v>1211420.0900000001</v>
      </c>
      <c r="AC113" s="5">
        <v>0</v>
      </c>
      <c r="AD113" s="5">
        <v>0</v>
      </c>
      <c r="AE113" s="5">
        <v>7719440.0700000003</v>
      </c>
      <c r="AF113" s="5">
        <v>0</v>
      </c>
      <c r="AG113" s="5"/>
      <c r="AH113" s="5">
        <v>0</v>
      </c>
      <c r="AI113" s="5">
        <v>7422082.0800000001</v>
      </c>
      <c r="AJ113" s="5">
        <v>0</v>
      </c>
      <c r="AK113" s="5">
        <v>0</v>
      </c>
      <c r="AL113" s="5"/>
      <c r="AM113" s="5">
        <v>149834</v>
      </c>
      <c r="AN113" s="5">
        <v>0</v>
      </c>
      <c r="AO113" s="5">
        <v>0</v>
      </c>
      <c r="AP113" s="5">
        <v>33508735.469999999</v>
      </c>
      <c r="AQ113" s="5">
        <v>0</v>
      </c>
      <c r="AR113" s="5">
        <v>0</v>
      </c>
      <c r="AS113" s="5">
        <v>201740</v>
      </c>
      <c r="AT113" s="5">
        <v>0</v>
      </c>
      <c r="AU113" s="5">
        <v>0</v>
      </c>
      <c r="AV113" s="5">
        <v>3672098.99</v>
      </c>
      <c r="AW113" s="5">
        <v>0</v>
      </c>
      <c r="AX113" s="5">
        <v>0</v>
      </c>
      <c r="AY113" s="5">
        <v>0</v>
      </c>
      <c r="AZ113" s="5">
        <v>0</v>
      </c>
      <c r="BA113" s="5">
        <v>0</v>
      </c>
      <c r="BB113" s="5">
        <v>0</v>
      </c>
      <c r="BC113" s="5">
        <v>0</v>
      </c>
      <c r="BD113" s="5">
        <v>0</v>
      </c>
      <c r="BE113" s="5">
        <v>51676.59</v>
      </c>
      <c r="BF113" s="5">
        <v>0</v>
      </c>
      <c r="BG113" s="5">
        <v>0</v>
      </c>
      <c r="BH113" s="5">
        <v>0</v>
      </c>
      <c r="BI113" s="5">
        <v>0</v>
      </c>
      <c r="BJ113" s="5">
        <v>0</v>
      </c>
      <c r="BK113" s="5">
        <v>0</v>
      </c>
      <c r="BL113" s="5">
        <v>0</v>
      </c>
      <c r="BM113" s="5">
        <v>0</v>
      </c>
      <c r="BN113" s="5">
        <v>1004295.61</v>
      </c>
      <c r="BO113" s="5">
        <v>0</v>
      </c>
      <c r="BP113" s="5">
        <v>0</v>
      </c>
      <c r="BQ113" s="5">
        <v>3732103.65</v>
      </c>
      <c r="BR113" s="5">
        <v>0</v>
      </c>
      <c r="BS113" s="5">
        <v>0</v>
      </c>
      <c r="BT113" s="5">
        <v>0</v>
      </c>
      <c r="BU113" s="5">
        <v>0</v>
      </c>
      <c r="BV113" s="5">
        <v>0</v>
      </c>
      <c r="BW113" s="5">
        <v>12505150</v>
      </c>
      <c r="BX113" s="5">
        <v>0</v>
      </c>
      <c r="BY113" s="5">
        <v>0</v>
      </c>
      <c r="BZ113" s="16"/>
      <c r="CA113" s="5">
        <v>147640375.56999999</v>
      </c>
      <c r="CB113" s="5">
        <v>5265169.16</v>
      </c>
      <c r="CC113" s="5">
        <v>0</v>
      </c>
    </row>
    <row r="114" spans="1:81" ht="8.25" customHeight="1" x14ac:dyDescent="0.25">
      <c r="A114" s="27" t="s">
        <v>72</v>
      </c>
      <c r="B114" s="27"/>
      <c r="C114" s="27"/>
      <c r="D114" s="27"/>
      <c r="E114" s="27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16"/>
      <c r="CA114" s="5"/>
      <c r="CB114" s="5"/>
      <c r="CC114" s="5"/>
    </row>
    <row r="115" spans="1:81" ht="3" customHeight="1" x14ac:dyDescent="0.25">
      <c r="A115" s="27"/>
      <c r="B115" s="27"/>
      <c r="C115" s="27"/>
      <c r="D115" s="27"/>
      <c r="E115" s="27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8">
        <v>0</v>
      </c>
      <c r="CA115" s="5"/>
      <c r="CB115" s="5"/>
      <c r="CC115" s="5"/>
    </row>
    <row r="116" spans="1:81" ht="0.75" customHeight="1" x14ac:dyDescent="0.25">
      <c r="A116" s="27"/>
      <c r="B116" s="27"/>
      <c r="C116" s="27"/>
      <c r="D116" s="27"/>
      <c r="E116" s="27"/>
      <c r="BZ116" s="8"/>
    </row>
    <row r="117" spans="1:81" ht="8.25" customHeight="1" x14ac:dyDescent="0.25">
      <c r="BZ117" s="8"/>
    </row>
  </sheetData>
  <mergeCells count="2839">
    <mergeCell ref="BW48:BW50"/>
    <mergeCell ref="BX48:BX50"/>
    <mergeCell ref="BY48:BY50"/>
    <mergeCell ref="BZ50:BZ52"/>
    <mergeCell ref="CA48:CA50"/>
    <mergeCell ref="CB48:CB50"/>
    <mergeCell ref="CC48:CC50"/>
    <mergeCell ref="BW51:BW53"/>
    <mergeCell ref="BX51:BX53"/>
    <mergeCell ref="BY51:BY53"/>
    <mergeCell ref="CA51:CA53"/>
    <mergeCell ref="CB51:CB53"/>
    <mergeCell ref="CC51:CC53"/>
    <mergeCell ref="BZ53:BZ55"/>
    <mergeCell ref="BW54:BW56"/>
    <mergeCell ref="BW57:BW59"/>
    <mergeCell ref="BW60:BY62"/>
    <mergeCell ref="BX57:BX59"/>
    <mergeCell ref="BX54:BX56"/>
    <mergeCell ref="BY54:BY56"/>
    <mergeCell ref="BY57:BY59"/>
    <mergeCell ref="BY63:BY64"/>
    <mergeCell ref="BZ56:BZ58"/>
    <mergeCell ref="BZ59:BZ61"/>
    <mergeCell ref="BZ62:BZ63"/>
    <mergeCell ref="CA54:CA56"/>
    <mergeCell ref="CA63:CA64"/>
    <mergeCell ref="CA57:CA59"/>
    <mergeCell ref="CA60:CC62"/>
    <mergeCell ref="CB54:CB56"/>
    <mergeCell ref="CB63:CB64"/>
    <mergeCell ref="CB57:CB59"/>
    <mergeCell ref="CC54:CC56"/>
    <mergeCell ref="CC57:CC59"/>
    <mergeCell ref="CC63:CC64"/>
    <mergeCell ref="BT63:BT64"/>
    <mergeCell ref="BT57:BT59"/>
    <mergeCell ref="BU54:BU56"/>
    <mergeCell ref="BU63:BU64"/>
    <mergeCell ref="BU57:BU59"/>
    <mergeCell ref="BV57:BV59"/>
    <mergeCell ref="BV63:BV64"/>
    <mergeCell ref="BV54:BV56"/>
    <mergeCell ref="BN63:BN64"/>
    <mergeCell ref="BO48:BO50"/>
    <mergeCell ref="BP48:BP50"/>
    <mergeCell ref="BQ48:BQ50"/>
    <mergeCell ref="BR48:BR50"/>
    <mergeCell ref="BS48:BS50"/>
    <mergeCell ref="BT48:BT50"/>
    <mergeCell ref="BU48:BU50"/>
    <mergeCell ref="BV48:BV50"/>
    <mergeCell ref="BN51:BN53"/>
    <mergeCell ref="BO51:BO53"/>
    <mergeCell ref="BP51:BP53"/>
    <mergeCell ref="BQ51:BQ53"/>
    <mergeCell ref="BR51:BR53"/>
    <mergeCell ref="BS51:BS53"/>
    <mergeCell ref="BT51:BT53"/>
    <mergeCell ref="BU51:BU53"/>
    <mergeCell ref="BV51:BV53"/>
    <mergeCell ref="M60:O62"/>
    <mergeCell ref="P60:R62"/>
    <mergeCell ref="X54:X56"/>
    <mergeCell ref="Y54:Y56"/>
    <mergeCell ref="Z54:Z56"/>
    <mergeCell ref="AA54:AA56"/>
    <mergeCell ref="X57:X59"/>
    <mergeCell ref="Y57:Y59"/>
    <mergeCell ref="Z57:Z59"/>
    <mergeCell ref="AA57:AA59"/>
    <mergeCell ref="V60:X62"/>
    <mergeCell ref="Y60:AA62"/>
    <mergeCell ref="BN60:BP62"/>
    <mergeCell ref="BN54:BN56"/>
    <mergeCell ref="BN57:BN59"/>
    <mergeCell ref="BO63:BO64"/>
    <mergeCell ref="BO54:BO56"/>
    <mergeCell ref="BO57:BO59"/>
    <mergeCell ref="BP57:BP59"/>
    <mergeCell ref="BP54:BP56"/>
    <mergeCell ref="BP63:BP64"/>
    <mergeCell ref="O63:O64"/>
    <mergeCell ref="P63:P64"/>
    <mergeCell ref="Q63:Q64"/>
    <mergeCell ref="R63:R64"/>
    <mergeCell ref="S63:S64"/>
    <mergeCell ref="T63:T64"/>
    <mergeCell ref="U63:U64"/>
    <mergeCell ref="V63:V64"/>
    <mergeCell ref="W63:W64"/>
    <mergeCell ref="X63:X64"/>
    <mergeCell ref="M54:M56"/>
    <mergeCell ref="R54:R56"/>
    <mergeCell ref="T54:T56"/>
    <mergeCell ref="Q54:Q56"/>
    <mergeCell ref="U54:U56"/>
    <mergeCell ref="P54:P56"/>
    <mergeCell ref="V54:V56"/>
    <mergeCell ref="S54:S56"/>
    <mergeCell ref="W54:W56"/>
    <mergeCell ref="N54:N56"/>
    <mergeCell ref="O54:O56"/>
    <mergeCell ref="O57:O59"/>
    <mergeCell ref="S57:S59"/>
    <mergeCell ref="V57:V59"/>
    <mergeCell ref="N57:N59"/>
    <mergeCell ref="U57:U59"/>
    <mergeCell ref="T57:T59"/>
    <mergeCell ref="Q57:Q59"/>
    <mergeCell ref="M57:M59"/>
    <mergeCell ref="R57:R59"/>
    <mergeCell ref="W57:W59"/>
    <mergeCell ref="P57:P59"/>
    <mergeCell ref="A41:B42"/>
    <mergeCell ref="A46:B48"/>
    <mergeCell ref="A43:B45"/>
    <mergeCell ref="C41:E42"/>
    <mergeCell ref="C46:E48"/>
    <mergeCell ref="C43:E45"/>
    <mergeCell ref="F43:F44"/>
    <mergeCell ref="F40:I42"/>
    <mergeCell ref="F48:F50"/>
    <mergeCell ref="F45:F47"/>
    <mergeCell ref="G45:H47"/>
    <mergeCell ref="G48:H50"/>
    <mergeCell ref="G43:H44"/>
    <mergeCell ref="I45:I47"/>
    <mergeCell ref="I43:I44"/>
    <mergeCell ref="I48:I50"/>
    <mergeCell ref="J48:J50"/>
    <mergeCell ref="J43:J44"/>
    <mergeCell ref="J40:L42"/>
    <mergeCell ref="J45:J47"/>
    <mergeCell ref="K43:K44"/>
    <mergeCell ref="K48:K50"/>
    <mergeCell ref="K45:K47"/>
    <mergeCell ref="L48:L50"/>
    <mergeCell ref="L43:L44"/>
    <mergeCell ref="L45:L47"/>
    <mergeCell ref="Q51:Q53"/>
    <mergeCell ref="Q45:Q47"/>
    <mergeCell ref="CB31:CB33"/>
    <mergeCell ref="CB28:CB30"/>
    <mergeCell ref="CB34:CB36"/>
    <mergeCell ref="CB23:CB24"/>
    <mergeCell ref="CB25:CB27"/>
    <mergeCell ref="CC25:CC27"/>
    <mergeCell ref="CC28:CC30"/>
    <mergeCell ref="CC31:CC33"/>
    <mergeCell ref="CC23:CC24"/>
    <mergeCell ref="CC34:CC36"/>
    <mergeCell ref="BZ36:BZ38"/>
    <mergeCell ref="CA37:CA39"/>
    <mergeCell ref="CB37:CB39"/>
    <mergeCell ref="CC37:CC39"/>
    <mergeCell ref="BZ39:BZ41"/>
    <mergeCell ref="CA40:CC42"/>
    <mergeCell ref="BZ42:BZ43"/>
    <mergeCell ref="CB43:CB44"/>
    <mergeCell ref="CA43:CA44"/>
    <mergeCell ref="CC43:CC44"/>
    <mergeCell ref="BZ44:BZ46"/>
    <mergeCell ref="CA45:CA47"/>
    <mergeCell ref="CB45:CB47"/>
    <mergeCell ref="CC45:CC47"/>
    <mergeCell ref="BG65:BG67"/>
    <mergeCell ref="BL65:BL67"/>
    <mergeCell ref="BJ65:BJ67"/>
    <mergeCell ref="BF65:BF67"/>
    <mergeCell ref="BH65:BH67"/>
    <mergeCell ref="BM65:BM67"/>
    <mergeCell ref="BE65:BE67"/>
    <mergeCell ref="BI65:BI67"/>
    <mergeCell ref="BK65:BK67"/>
    <mergeCell ref="BZ33:BZ35"/>
    <mergeCell ref="BZ30:BZ32"/>
    <mergeCell ref="BZ22:BZ23"/>
    <mergeCell ref="BZ47:BZ49"/>
    <mergeCell ref="BZ24:BZ26"/>
    <mergeCell ref="BZ27:BZ29"/>
    <mergeCell ref="CA23:CA24"/>
    <mergeCell ref="CA34:CA36"/>
    <mergeCell ref="CA25:CA27"/>
    <mergeCell ref="CA28:CA30"/>
    <mergeCell ref="CA31:CA33"/>
    <mergeCell ref="BQ57:BQ59"/>
    <mergeCell ref="BQ54:BQ56"/>
    <mergeCell ref="BQ63:BQ64"/>
    <mergeCell ref="BQ60:BS62"/>
    <mergeCell ref="BR54:BR56"/>
    <mergeCell ref="BR57:BR59"/>
    <mergeCell ref="BR63:BR64"/>
    <mergeCell ref="BS54:BS56"/>
    <mergeCell ref="BS63:BS64"/>
    <mergeCell ref="BS57:BS59"/>
    <mergeCell ref="BT54:BT56"/>
    <mergeCell ref="BT60:BV62"/>
    <mergeCell ref="BJ57:BJ59"/>
    <mergeCell ref="BK57:BK59"/>
    <mergeCell ref="BL57:BL59"/>
    <mergeCell ref="BM57:BM59"/>
    <mergeCell ref="BE57:BE59"/>
    <mergeCell ref="BH57:BH59"/>
    <mergeCell ref="BF57:BF59"/>
    <mergeCell ref="BG57:BG59"/>
    <mergeCell ref="BI57:BI59"/>
    <mergeCell ref="BE60:BG62"/>
    <mergeCell ref="BH60:BJ62"/>
    <mergeCell ref="BK60:BM62"/>
    <mergeCell ref="BM63:BM64"/>
    <mergeCell ref="BL63:BL64"/>
    <mergeCell ref="BE63:BE64"/>
    <mergeCell ref="BF63:BF64"/>
    <mergeCell ref="BK63:BK64"/>
    <mergeCell ref="BI63:BI64"/>
    <mergeCell ref="BH63:BH64"/>
    <mergeCell ref="BJ63:BJ64"/>
    <mergeCell ref="BG63:BG64"/>
    <mergeCell ref="AP63:AP64"/>
    <mergeCell ref="AQ63:AQ64"/>
    <mergeCell ref="AR63:AR64"/>
    <mergeCell ref="AS63:AS64"/>
    <mergeCell ref="AT63:AT64"/>
    <mergeCell ref="AU63:AU64"/>
    <mergeCell ref="AJ65:AJ67"/>
    <mergeCell ref="AK65:AL67"/>
    <mergeCell ref="AM65:AM67"/>
    <mergeCell ref="AN65:AN67"/>
    <mergeCell ref="AO65:AO67"/>
    <mergeCell ref="AP65:AP67"/>
    <mergeCell ref="AQ65:AQ67"/>
    <mergeCell ref="AR65:AR67"/>
    <mergeCell ref="AS65:AS67"/>
    <mergeCell ref="AT65:AT67"/>
    <mergeCell ref="AU65:AU67"/>
    <mergeCell ref="AC63:AC64"/>
    <mergeCell ref="AC65:AC67"/>
    <mergeCell ref="AD63:AD64"/>
    <mergeCell ref="AD65:AD67"/>
    <mergeCell ref="AE63:AE64"/>
    <mergeCell ref="AE65:AE67"/>
    <mergeCell ref="AF63:AG64"/>
    <mergeCell ref="AF65:AG67"/>
    <mergeCell ref="AH63:AH64"/>
    <mergeCell ref="AH65:AH67"/>
    <mergeCell ref="AI65:AI67"/>
    <mergeCell ref="AI63:AI64"/>
    <mergeCell ref="AJ63:AJ64"/>
    <mergeCell ref="AK63:AL64"/>
    <mergeCell ref="AM63:AM64"/>
    <mergeCell ref="AN63:AN64"/>
    <mergeCell ref="AO63:AO64"/>
    <mergeCell ref="Q48:Q50"/>
    <mergeCell ref="Q43:Q44"/>
    <mergeCell ref="R45:R47"/>
    <mergeCell ref="R48:R50"/>
    <mergeCell ref="R43:R44"/>
    <mergeCell ref="R51:R53"/>
    <mergeCell ref="P40:R42"/>
    <mergeCell ref="Y65:Y67"/>
    <mergeCell ref="Y63:Y64"/>
    <mergeCell ref="Z63:Z64"/>
    <mergeCell ref="Z65:Z67"/>
    <mergeCell ref="AA63:AA64"/>
    <mergeCell ref="AA65:AA67"/>
    <mergeCell ref="AB63:AB64"/>
    <mergeCell ref="AB65:AB67"/>
    <mergeCell ref="S60:U62"/>
    <mergeCell ref="P65:P67"/>
    <mergeCell ref="Q65:Q67"/>
    <mergeCell ref="R65:R67"/>
    <mergeCell ref="S65:S67"/>
    <mergeCell ref="T65:T67"/>
    <mergeCell ref="U65:U67"/>
    <mergeCell ref="V65:V67"/>
    <mergeCell ref="W65:W67"/>
    <mergeCell ref="X65:X67"/>
    <mergeCell ref="S51:S53"/>
    <mergeCell ref="Y51:Y53"/>
    <mergeCell ref="X51:X53"/>
    <mergeCell ref="W51:W53"/>
    <mergeCell ref="V51:V53"/>
    <mergeCell ref="U51:U53"/>
    <mergeCell ref="T51:T53"/>
    <mergeCell ref="BW40:BY42"/>
    <mergeCell ref="BT40:BV42"/>
    <mergeCell ref="BY43:BY44"/>
    <mergeCell ref="BX43:BX44"/>
    <mergeCell ref="BW43:BW44"/>
    <mergeCell ref="BV43:BV44"/>
    <mergeCell ref="BU43:BU44"/>
    <mergeCell ref="BT43:BT44"/>
    <mergeCell ref="BT45:BT47"/>
    <mergeCell ref="BU45:BU47"/>
    <mergeCell ref="BV45:BV47"/>
    <mergeCell ref="BW45:BW47"/>
    <mergeCell ref="BX45:BX47"/>
    <mergeCell ref="BY45:BY47"/>
    <mergeCell ref="BT34:BT36"/>
    <mergeCell ref="M48:M50"/>
    <mergeCell ref="M51:M53"/>
    <mergeCell ref="M40:O42"/>
    <mergeCell ref="M45:M47"/>
    <mergeCell ref="M43:M44"/>
    <mergeCell ref="N43:N44"/>
    <mergeCell ref="N45:N47"/>
    <mergeCell ref="N51:N53"/>
    <mergeCell ref="N48:N50"/>
    <mergeCell ref="O51:O53"/>
    <mergeCell ref="O48:O50"/>
    <mergeCell ref="O45:O47"/>
    <mergeCell ref="O43:O44"/>
    <mergeCell ref="P45:P47"/>
    <mergeCell ref="P51:P53"/>
    <mergeCell ref="P48:P50"/>
    <mergeCell ref="P43:P44"/>
    <mergeCell ref="BW34:BW36"/>
    <mergeCell ref="BW28:BW30"/>
    <mergeCell ref="BW31:BW33"/>
    <mergeCell ref="BW25:BW27"/>
    <mergeCell ref="BW23:BW24"/>
    <mergeCell ref="BX31:BX33"/>
    <mergeCell ref="BX28:BX30"/>
    <mergeCell ref="BX25:BX27"/>
    <mergeCell ref="BX34:BX36"/>
    <mergeCell ref="BX23:BX24"/>
    <mergeCell ref="BY28:BY30"/>
    <mergeCell ref="BY34:BY36"/>
    <mergeCell ref="BY25:BY27"/>
    <mergeCell ref="BY31:BY33"/>
    <mergeCell ref="BY23:BY24"/>
    <mergeCell ref="BT37:BT39"/>
    <mergeCell ref="BU37:BU39"/>
    <mergeCell ref="BV37:BV39"/>
    <mergeCell ref="BY37:BY39"/>
    <mergeCell ref="BW37:BW39"/>
    <mergeCell ref="BX37:BX39"/>
    <mergeCell ref="BE54:BE56"/>
    <mergeCell ref="BM54:BM56"/>
    <mergeCell ref="BK54:BK56"/>
    <mergeCell ref="BF54:BF56"/>
    <mergeCell ref="BG54:BG56"/>
    <mergeCell ref="BJ54:BJ56"/>
    <mergeCell ref="BI54:BI56"/>
    <mergeCell ref="BL54:BL56"/>
    <mergeCell ref="BH54:BH56"/>
    <mergeCell ref="BT25:BT27"/>
    <mergeCell ref="BT23:BT24"/>
    <mergeCell ref="BT28:BT30"/>
    <mergeCell ref="BT31:BT33"/>
    <mergeCell ref="BU23:BU24"/>
    <mergeCell ref="BU31:BU33"/>
    <mergeCell ref="BU34:BU36"/>
    <mergeCell ref="BU25:BU27"/>
    <mergeCell ref="BU28:BU30"/>
    <mergeCell ref="BQ40:BS42"/>
    <mergeCell ref="BS43:BS44"/>
    <mergeCell ref="BN45:BN47"/>
    <mergeCell ref="BO45:BO47"/>
    <mergeCell ref="BP45:BP47"/>
    <mergeCell ref="BQ45:BQ47"/>
    <mergeCell ref="BR45:BR47"/>
    <mergeCell ref="BS45:BS47"/>
    <mergeCell ref="BP23:BP24"/>
    <mergeCell ref="BQ23:BQ24"/>
    <mergeCell ref="BP25:BP27"/>
    <mergeCell ref="BQ25:BQ27"/>
    <mergeCell ref="BN34:BN36"/>
    <mergeCell ref="BO34:BO36"/>
    <mergeCell ref="Z51:Z53"/>
    <mergeCell ref="AD51:AD53"/>
    <mergeCell ref="BN48:BN50"/>
    <mergeCell ref="BF48:BF50"/>
    <mergeCell ref="BL48:BL50"/>
    <mergeCell ref="BK48:BK50"/>
    <mergeCell ref="BG48:BG50"/>
    <mergeCell ref="BM48:BM50"/>
    <mergeCell ref="BH48:BH50"/>
    <mergeCell ref="BI48:BI50"/>
    <mergeCell ref="BE48:BE50"/>
    <mergeCell ref="BJ48:BJ50"/>
    <mergeCell ref="BE51:BE53"/>
    <mergeCell ref="BJ51:BJ53"/>
    <mergeCell ref="BF51:BF53"/>
    <mergeCell ref="BG51:BG53"/>
    <mergeCell ref="BI51:BI53"/>
    <mergeCell ref="BH51:BH53"/>
    <mergeCell ref="BL51:BL53"/>
    <mergeCell ref="BM51:BM53"/>
    <mergeCell ref="BK51:BK53"/>
    <mergeCell ref="J10:L10"/>
    <mergeCell ref="J6:L6"/>
    <mergeCell ref="J8:K8"/>
    <mergeCell ref="J13:J14"/>
    <mergeCell ref="J7:L7"/>
    <mergeCell ref="J11:L12"/>
    <mergeCell ref="K13:K14"/>
    <mergeCell ref="L8:L9"/>
    <mergeCell ref="L13:L14"/>
    <mergeCell ref="AA48:AA50"/>
    <mergeCell ref="AD48:AD50"/>
    <mergeCell ref="AB48:AB50"/>
    <mergeCell ref="V48:V50"/>
    <mergeCell ref="X48:X50"/>
    <mergeCell ref="U48:U50"/>
    <mergeCell ref="Y48:Y50"/>
    <mergeCell ref="W48:W50"/>
    <mergeCell ref="T48:T50"/>
    <mergeCell ref="S48:S50"/>
    <mergeCell ref="Z48:Z50"/>
    <mergeCell ref="AC48:AC50"/>
    <mergeCell ref="M34:M36"/>
    <mergeCell ref="M37:M39"/>
    <mergeCell ref="N34:N36"/>
    <mergeCell ref="N37:N39"/>
    <mergeCell ref="K25:K27"/>
    <mergeCell ref="K31:K33"/>
    <mergeCell ref="K28:K30"/>
    <mergeCell ref="K23:K24"/>
    <mergeCell ref="L25:L27"/>
    <mergeCell ref="L31:L33"/>
    <mergeCell ref="L28:L30"/>
    <mergeCell ref="G31:H33"/>
    <mergeCell ref="G28:H30"/>
    <mergeCell ref="G37:H39"/>
    <mergeCell ref="G21:H22"/>
    <mergeCell ref="G25:H27"/>
    <mergeCell ref="G23:H24"/>
    <mergeCell ref="G34:H36"/>
    <mergeCell ref="A14:B15"/>
    <mergeCell ref="A12:B13"/>
    <mergeCell ref="A6:E9"/>
    <mergeCell ref="A10:B11"/>
    <mergeCell ref="C12:E13"/>
    <mergeCell ref="C14:E15"/>
    <mergeCell ref="C10:E11"/>
    <mergeCell ref="E2:G2"/>
    <mergeCell ref="F13:F14"/>
    <mergeCell ref="F7:I7"/>
    <mergeCell ref="F10:I10"/>
    <mergeCell ref="F11:I12"/>
    <mergeCell ref="F8:H8"/>
    <mergeCell ref="F6:I6"/>
    <mergeCell ref="G13:H14"/>
    <mergeCell ref="G9:H9"/>
    <mergeCell ref="I13:I14"/>
    <mergeCell ref="I8:I9"/>
    <mergeCell ref="A21:B22"/>
    <mergeCell ref="A35:B37"/>
    <mergeCell ref="A32:B34"/>
    <mergeCell ref="A29:B31"/>
    <mergeCell ref="A38:B40"/>
    <mergeCell ref="A26:B28"/>
    <mergeCell ref="A23:B25"/>
    <mergeCell ref="C35:E37"/>
    <mergeCell ref="C32:E34"/>
    <mergeCell ref="C29:E31"/>
    <mergeCell ref="C26:E28"/>
    <mergeCell ref="C23:E25"/>
    <mergeCell ref="C38:E40"/>
    <mergeCell ref="C21:E22"/>
    <mergeCell ref="F23:F24"/>
    <mergeCell ref="F37:F39"/>
    <mergeCell ref="F34:F36"/>
    <mergeCell ref="F31:F33"/>
    <mergeCell ref="F28:F30"/>
    <mergeCell ref="F21:F22"/>
    <mergeCell ref="F25:F27"/>
    <mergeCell ref="AR57:AR59"/>
    <mergeCell ref="AR54:AR56"/>
    <mergeCell ref="AS57:AS59"/>
    <mergeCell ref="AN54:AN56"/>
    <mergeCell ref="AO57:AO59"/>
    <mergeCell ref="AO54:AO56"/>
    <mergeCell ref="AP57:AP59"/>
    <mergeCell ref="AP54:AP56"/>
    <mergeCell ref="AQ57:AQ59"/>
    <mergeCell ref="AQ54:AQ56"/>
    <mergeCell ref="I37:I39"/>
    <mergeCell ref="I34:I36"/>
    <mergeCell ref="J37:J39"/>
    <mergeCell ref="J34:J36"/>
    <mergeCell ref="K34:K36"/>
    <mergeCell ref="K37:K39"/>
    <mergeCell ref="L34:L36"/>
    <mergeCell ref="L37:L39"/>
    <mergeCell ref="AT57:AT59"/>
    <mergeCell ref="AU57:AU59"/>
    <mergeCell ref="AB54:AB56"/>
    <mergeCell ref="AC54:AC56"/>
    <mergeCell ref="AD54:AD56"/>
    <mergeCell ref="AE54:AE56"/>
    <mergeCell ref="AF54:AG56"/>
    <mergeCell ref="AB57:AB59"/>
    <mergeCell ref="AC57:AC59"/>
    <mergeCell ref="AD57:AD59"/>
    <mergeCell ref="AE57:AE59"/>
    <mergeCell ref="AF57:AG59"/>
    <mergeCell ref="AB60:AD62"/>
    <mergeCell ref="AE60:AH62"/>
    <mergeCell ref="AI60:AL62"/>
    <mergeCell ref="AM60:AO62"/>
    <mergeCell ref="AP60:AR62"/>
    <mergeCell ref="AS54:AS56"/>
    <mergeCell ref="AS60:AU62"/>
    <mergeCell ref="AT54:AT56"/>
    <mergeCell ref="AU54:AU56"/>
    <mergeCell ref="AH54:AH56"/>
    <mergeCell ref="AH57:AH59"/>
    <mergeCell ref="AI54:AI56"/>
    <mergeCell ref="AI57:AI59"/>
    <mergeCell ref="AJ57:AJ59"/>
    <mergeCell ref="AJ54:AJ56"/>
    <mergeCell ref="AK54:AL56"/>
    <mergeCell ref="AK57:AL59"/>
    <mergeCell ref="AM54:AM56"/>
    <mergeCell ref="AM57:AM59"/>
    <mergeCell ref="AN57:AN59"/>
    <mergeCell ref="BP34:BP36"/>
    <mergeCell ref="BQ34:BQ36"/>
    <mergeCell ref="BR34:BR36"/>
    <mergeCell ref="BS34:BS36"/>
    <mergeCell ref="BO43:BO44"/>
    <mergeCell ref="BP43:BP44"/>
    <mergeCell ref="BQ43:BQ44"/>
    <mergeCell ref="BR43:BR44"/>
    <mergeCell ref="CA6:CC7"/>
    <mergeCell ref="CA21:CA22"/>
    <mergeCell ref="CA17:CA18"/>
    <mergeCell ref="CA8:CB8"/>
    <mergeCell ref="CA19:CA20"/>
    <mergeCell ref="CA15:CA16"/>
    <mergeCell ref="CB15:CB16"/>
    <mergeCell ref="CB17:CB18"/>
    <mergeCell ref="CB21:CB22"/>
    <mergeCell ref="CB19:CB20"/>
    <mergeCell ref="CC8:CC9"/>
    <mergeCell ref="CC19:CC20"/>
    <mergeCell ref="CC21:CC22"/>
    <mergeCell ref="CC15:CC16"/>
    <mergeCell ref="CC17:CC18"/>
    <mergeCell ref="CA11:CC12"/>
    <mergeCell ref="BZ11:BZ12"/>
    <mergeCell ref="BZ13:BZ14"/>
    <mergeCell ref="CA13:CA14"/>
    <mergeCell ref="CB13:CB14"/>
    <mergeCell ref="CC13:CC14"/>
    <mergeCell ref="BZ18:BZ19"/>
    <mergeCell ref="BZ6:BZ7"/>
    <mergeCell ref="BZ15:BZ17"/>
    <mergeCell ref="BZ20:BZ21"/>
    <mergeCell ref="BZ8:BZ9"/>
    <mergeCell ref="BN31:BN33"/>
    <mergeCell ref="BN37:BN39"/>
    <mergeCell ref="BN28:BN30"/>
    <mergeCell ref="BO31:BO33"/>
    <mergeCell ref="BO37:BO39"/>
    <mergeCell ref="BO28:BO30"/>
    <mergeCell ref="BP31:BP33"/>
    <mergeCell ref="BP37:BP39"/>
    <mergeCell ref="BP28:BP30"/>
    <mergeCell ref="BQ37:BQ39"/>
    <mergeCell ref="BQ28:BQ30"/>
    <mergeCell ref="BQ31:BQ33"/>
    <mergeCell ref="BR28:BR30"/>
    <mergeCell ref="BR37:BR39"/>
    <mergeCell ref="BR31:BR33"/>
    <mergeCell ref="BQ10:BS10"/>
    <mergeCell ref="BQ11:BS12"/>
    <mergeCell ref="BQ15:BQ16"/>
    <mergeCell ref="BR13:BR14"/>
    <mergeCell ref="BR15:BR16"/>
    <mergeCell ref="BS15:BS16"/>
    <mergeCell ref="BS8:BS9"/>
    <mergeCell ref="BS13:BS14"/>
    <mergeCell ref="BV21:BV22"/>
    <mergeCell ref="BV17:BV18"/>
    <mergeCell ref="BV19:BV20"/>
    <mergeCell ref="BW21:BW22"/>
    <mergeCell ref="BW17:BW18"/>
    <mergeCell ref="BW19:BW20"/>
    <mergeCell ref="BX17:BX18"/>
    <mergeCell ref="W43:W44"/>
    <mergeCell ref="T43:T44"/>
    <mergeCell ref="X43:X44"/>
    <mergeCell ref="R31:R33"/>
    <mergeCell ref="R28:R30"/>
    <mergeCell ref="R23:R24"/>
    <mergeCell ref="R21:R22"/>
    <mergeCell ref="O25:O27"/>
    <mergeCell ref="P25:P27"/>
    <mergeCell ref="Q25:Q27"/>
    <mergeCell ref="R25:R27"/>
    <mergeCell ref="X21:X22"/>
    <mergeCell ref="Y21:Y22"/>
    <mergeCell ref="Z21:Z22"/>
    <mergeCell ref="W23:W24"/>
    <mergeCell ref="X23:X24"/>
    <mergeCell ref="Y23:Y24"/>
    <mergeCell ref="Z45:Z47"/>
    <mergeCell ref="Y45:Y47"/>
    <mergeCell ref="AA45:AA47"/>
    <mergeCell ref="X45:X47"/>
    <mergeCell ref="W45:W47"/>
    <mergeCell ref="V45:V47"/>
    <mergeCell ref="U45:U47"/>
    <mergeCell ref="T45:T47"/>
    <mergeCell ref="S45:S47"/>
    <mergeCell ref="AB45:AB47"/>
    <mergeCell ref="AC45:AC47"/>
    <mergeCell ref="AB43:AB44"/>
    <mergeCell ref="AC43:AC44"/>
    <mergeCell ref="AX63:AX64"/>
    <mergeCell ref="AZ63:AZ64"/>
    <mergeCell ref="BB63:BB64"/>
    <mergeCell ref="BC63:BC64"/>
    <mergeCell ref="BA63:BA64"/>
    <mergeCell ref="AV63:AV64"/>
    <mergeCell ref="AY54:AY56"/>
    <mergeCell ref="AW54:AW56"/>
    <mergeCell ref="AX54:AX56"/>
    <mergeCell ref="BB51:BB53"/>
    <mergeCell ref="AT43:AT44"/>
    <mergeCell ref="AS43:AS44"/>
    <mergeCell ref="AP51:AP53"/>
    <mergeCell ref="AP48:AP50"/>
    <mergeCell ref="AP45:AP47"/>
    <mergeCell ref="AO48:AO50"/>
    <mergeCell ref="AO45:AO47"/>
    <mergeCell ref="S43:S44"/>
    <mergeCell ref="V43:V44"/>
    <mergeCell ref="BD63:BD64"/>
    <mergeCell ref="AY63:AY64"/>
    <mergeCell ref="AW63:AW64"/>
    <mergeCell ref="BD65:BD67"/>
    <mergeCell ref="AV57:AV59"/>
    <mergeCell ref="AW57:AW59"/>
    <mergeCell ref="AX57:AX59"/>
    <mergeCell ref="U37:U39"/>
    <mergeCell ref="V37:V39"/>
    <mergeCell ref="X37:X39"/>
    <mergeCell ref="AA37:AA39"/>
    <mergeCell ref="Y37:Y39"/>
    <mergeCell ref="W37:W39"/>
    <mergeCell ref="Z37:Z39"/>
    <mergeCell ref="Y43:Y44"/>
    <mergeCell ref="AA43:AA44"/>
    <mergeCell ref="U43:U44"/>
    <mergeCell ref="AD45:AD47"/>
    <mergeCell ref="S40:U42"/>
    <mergeCell ref="V40:X42"/>
    <mergeCell ref="Y40:AA42"/>
    <mergeCell ref="AB40:AD42"/>
    <mergeCell ref="AB37:AB39"/>
    <mergeCell ref="AC37:AC39"/>
    <mergeCell ref="AD43:AD44"/>
    <mergeCell ref="AD37:AD39"/>
    <mergeCell ref="BA54:BA56"/>
    <mergeCell ref="BB54:BB56"/>
    <mergeCell ref="BC54:BC56"/>
    <mergeCell ref="AV54:AV56"/>
    <mergeCell ref="BD54:BD56"/>
    <mergeCell ref="AZ54:AZ56"/>
    <mergeCell ref="BD57:BD59"/>
    <mergeCell ref="BC57:BC59"/>
    <mergeCell ref="BB57:BB59"/>
    <mergeCell ref="AZ57:AZ59"/>
    <mergeCell ref="BA57:BA59"/>
    <mergeCell ref="AY57:AY59"/>
    <mergeCell ref="AY60:BA62"/>
    <mergeCell ref="BB60:BD62"/>
    <mergeCell ref="AV60:AX62"/>
    <mergeCell ref="BW10:BY10"/>
    <mergeCell ref="BW8:BX8"/>
    <mergeCell ref="BW7:BY7"/>
    <mergeCell ref="BW13:BW14"/>
    <mergeCell ref="BW15:BW16"/>
    <mergeCell ref="BW11:BY12"/>
    <mergeCell ref="BW6:BY6"/>
    <mergeCell ref="BX13:BX14"/>
    <mergeCell ref="BX15:BX16"/>
    <mergeCell ref="BY13:BY14"/>
    <mergeCell ref="BY8:BY9"/>
    <mergeCell ref="BY15:BY16"/>
    <mergeCell ref="BM37:BM39"/>
    <mergeCell ref="BK40:BM42"/>
    <mergeCell ref="BE40:BG42"/>
    <mergeCell ref="BH40:BJ42"/>
    <mergeCell ref="BE43:BE44"/>
    <mergeCell ref="BM43:BM44"/>
    <mergeCell ref="BI43:BI44"/>
    <mergeCell ref="BL43:BL44"/>
    <mergeCell ref="BF43:BF44"/>
    <mergeCell ref="BH43:BH44"/>
    <mergeCell ref="BN43:BN44"/>
    <mergeCell ref="BK43:BK44"/>
    <mergeCell ref="BJ43:BJ44"/>
    <mergeCell ref="BR25:BR27"/>
    <mergeCell ref="BR23:BR24"/>
    <mergeCell ref="BS37:BS39"/>
    <mergeCell ref="BS25:BS27"/>
    <mergeCell ref="BS23:BS24"/>
    <mergeCell ref="BS28:BS30"/>
    <mergeCell ref="O37:O39"/>
    <mergeCell ref="P37:P39"/>
    <mergeCell ref="P34:P36"/>
    <mergeCell ref="Q37:Q39"/>
    <mergeCell ref="Q34:Q36"/>
    <mergeCell ref="R37:R39"/>
    <mergeCell ref="R34:R36"/>
    <mergeCell ref="BT10:BV10"/>
    <mergeCell ref="BT13:BT14"/>
    <mergeCell ref="BT15:BT16"/>
    <mergeCell ref="BT11:BV12"/>
    <mergeCell ref="O21:O22"/>
    <mergeCell ref="O28:O30"/>
    <mergeCell ref="O31:O33"/>
    <mergeCell ref="O23:O24"/>
    <mergeCell ref="P23:P24"/>
    <mergeCell ref="P31:P33"/>
    <mergeCell ref="P28:P30"/>
    <mergeCell ref="P21:P22"/>
    <mergeCell ref="Q28:Q30"/>
    <mergeCell ref="Q31:Q33"/>
    <mergeCell ref="Q23:Q24"/>
    <mergeCell ref="Q21:Q22"/>
    <mergeCell ref="Z43:Z44"/>
    <mergeCell ref="BT7:BV7"/>
    <mergeCell ref="BT6:BV6"/>
    <mergeCell ref="BT8:BU8"/>
    <mergeCell ref="BU15:BU16"/>
    <mergeCell ref="BU13:BU14"/>
    <mergeCell ref="BV15:BV16"/>
    <mergeCell ref="BV13:BV14"/>
    <mergeCell ref="BV8:BV9"/>
    <mergeCell ref="T37:T39"/>
    <mergeCell ref="S37:S39"/>
    <mergeCell ref="BS31:BS33"/>
    <mergeCell ref="BV31:BV33"/>
    <mergeCell ref="BV25:BV27"/>
    <mergeCell ref="BV34:BV36"/>
    <mergeCell ref="BV23:BV24"/>
    <mergeCell ref="BV28:BV30"/>
    <mergeCell ref="S13:S14"/>
    <mergeCell ref="S7:U7"/>
    <mergeCell ref="S6:U6"/>
    <mergeCell ref="S11:U12"/>
    <mergeCell ref="T13:T14"/>
    <mergeCell ref="U8:U9"/>
    <mergeCell ref="U13:U14"/>
    <mergeCell ref="S28:S30"/>
    <mergeCell ref="S31:S33"/>
    <mergeCell ref="S21:S22"/>
    <mergeCell ref="S23:S24"/>
    <mergeCell ref="S25:S27"/>
    <mergeCell ref="BQ8:BR8"/>
    <mergeCell ref="BQ6:BS6"/>
    <mergeCell ref="BQ13:BQ14"/>
    <mergeCell ref="BQ7:BS7"/>
    <mergeCell ref="M10:O10"/>
    <mergeCell ref="M7:O7"/>
    <mergeCell ref="M13:M14"/>
    <mergeCell ref="M11:O12"/>
    <mergeCell ref="M8:N8"/>
    <mergeCell ref="M6:O6"/>
    <mergeCell ref="N13:N14"/>
    <mergeCell ref="O13:O14"/>
    <mergeCell ref="O8:O9"/>
    <mergeCell ref="P10:R10"/>
    <mergeCell ref="P7:R7"/>
    <mergeCell ref="P11:R12"/>
    <mergeCell ref="P13:P14"/>
    <mergeCell ref="P8:Q8"/>
    <mergeCell ref="P6:R6"/>
    <mergeCell ref="Q13:Q14"/>
    <mergeCell ref="R8:R9"/>
    <mergeCell ref="R13:R14"/>
    <mergeCell ref="S8:T8"/>
    <mergeCell ref="BC48:BC50"/>
    <mergeCell ref="BC45:BC47"/>
    <mergeCell ref="BC51:BC53"/>
    <mergeCell ref="BD48:BD50"/>
    <mergeCell ref="BD51:BD53"/>
    <mergeCell ref="BD45:BD47"/>
    <mergeCell ref="AT45:AT47"/>
    <mergeCell ref="AU45:AU47"/>
    <mergeCell ref="AV45:AV47"/>
    <mergeCell ref="BN15:BN16"/>
    <mergeCell ref="BN13:BN14"/>
    <mergeCell ref="BN6:BP6"/>
    <mergeCell ref="BN7:BP7"/>
    <mergeCell ref="BN11:BP12"/>
    <mergeCell ref="BN10:BP10"/>
    <mergeCell ref="BN8:BO8"/>
    <mergeCell ref="BO13:BO14"/>
    <mergeCell ref="BO15:BO16"/>
    <mergeCell ref="BP13:BP14"/>
    <mergeCell ref="BP15:BP16"/>
    <mergeCell ref="BP8:BP9"/>
    <mergeCell ref="BE45:BE47"/>
    <mergeCell ref="BK45:BK47"/>
    <mergeCell ref="BL45:BL47"/>
    <mergeCell ref="BM45:BM47"/>
    <mergeCell ref="BJ45:BJ47"/>
    <mergeCell ref="BH45:BH47"/>
    <mergeCell ref="BI45:BI47"/>
    <mergeCell ref="BF45:BF47"/>
    <mergeCell ref="BG45:BG47"/>
    <mergeCell ref="BG43:BG44"/>
    <mergeCell ref="BN40:BP42"/>
    <mergeCell ref="BE37:BE39"/>
    <mergeCell ref="BF37:BF39"/>
    <mergeCell ref="BG37:BG39"/>
    <mergeCell ref="BH37:BH39"/>
    <mergeCell ref="BI37:BI39"/>
    <mergeCell ref="BJ37:BJ39"/>
    <mergeCell ref="BK37:BK39"/>
    <mergeCell ref="BL37:BL39"/>
    <mergeCell ref="AT51:AT53"/>
    <mergeCell ref="AT48:AT50"/>
    <mergeCell ref="AU51:AU53"/>
    <mergeCell ref="AU48:AU50"/>
    <mergeCell ref="AV48:AV50"/>
    <mergeCell ref="AV51:AV53"/>
    <mergeCell ref="AW48:AW50"/>
    <mergeCell ref="AW45:AW47"/>
    <mergeCell ref="AW51:AW53"/>
    <mergeCell ref="AX51:AX53"/>
    <mergeCell ref="AX48:AX50"/>
    <mergeCell ref="AX45:AX47"/>
    <mergeCell ref="AY45:AY47"/>
    <mergeCell ref="AY51:AY53"/>
    <mergeCell ref="AY48:AY50"/>
    <mergeCell ref="AZ48:AZ50"/>
    <mergeCell ref="AZ51:AZ53"/>
    <mergeCell ref="AZ45:AZ47"/>
    <mergeCell ref="BA48:BA50"/>
    <mergeCell ref="BA45:BA47"/>
    <mergeCell ref="BA51:BA53"/>
    <mergeCell ref="BB48:BB50"/>
    <mergeCell ref="BB45:BB47"/>
    <mergeCell ref="BL31:BL33"/>
    <mergeCell ref="BE31:BE33"/>
    <mergeCell ref="BM31:BM33"/>
    <mergeCell ref="BI31:BI33"/>
    <mergeCell ref="BC31:BC33"/>
    <mergeCell ref="BB31:BB33"/>
    <mergeCell ref="BF31:BF33"/>
    <mergeCell ref="BH31:BH33"/>
    <mergeCell ref="BJ31:BJ33"/>
    <mergeCell ref="BG34:BG36"/>
    <mergeCell ref="BJ34:BJ36"/>
    <mergeCell ref="BD34:BD36"/>
    <mergeCell ref="BE34:BE36"/>
    <mergeCell ref="BI34:BI36"/>
    <mergeCell ref="BF34:BF36"/>
    <mergeCell ref="BH34:BH36"/>
    <mergeCell ref="BC34:BC36"/>
    <mergeCell ref="BB34:BB36"/>
    <mergeCell ref="BK34:BK36"/>
    <mergeCell ref="BL34:BL36"/>
    <mergeCell ref="BM34:BM36"/>
    <mergeCell ref="BH7:BJ7"/>
    <mergeCell ref="BH15:BH16"/>
    <mergeCell ref="BH6:BJ6"/>
    <mergeCell ref="BH11:BJ12"/>
    <mergeCell ref="BH8:BI8"/>
    <mergeCell ref="BH10:BJ10"/>
    <mergeCell ref="BH13:BH14"/>
    <mergeCell ref="BI15:BI16"/>
    <mergeCell ref="BI13:BI14"/>
    <mergeCell ref="BJ8:BJ9"/>
    <mergeCell ref="BJ15:BJ16"/>
    <mergeCell ref="BJ13:BJ14"/>
    <mergeCell ref="BK13:BK14"/>
    <mergeCell ref="BK15:BK16"/>
    <mergeCell ref="BK11:BM12"/>
    <mergeCell ref="BK10:BM10"/>
    <mergeCell ref="BK8:BL8"/>
    <mergeCell ref="BK7:BM7"/>
    <mergeCell ref="BK6:BM6"/>
    <mergeCell ref="BL13:BL14"/>
    <mergeCell ref="BL15:BL16"/>
    <mergeCell ref="BM13:BM14"/>
    <mergeCell ref="BM8:BM9"/>
    <mergeCell ref="BM15:BM16"/>
    <mergeCell ref="AD13:AD14"/>
    <mergeCell ref="AC13:AC14"/>
    <mergeCell ref="AB13:AB14"/>
    <mergeCell ref="AE40:AH42"/>
    <mergeCell ref="AE51:AE53"/>
    <mergeCell ref="AE43:AE44"/>
    <mergeCell ref="AE48:AE50"/>
    <mergeCell ref="AE45:AE47"/>
    <mergeCell ref="AF48:AG50"/>
    <mergeCell ref="AF51:AG53"/>
    <mergeCell ref="AF45:AG47"/>
    <mergeCell ref="AF43:AG44"/>
    <mergeCell ref="AH48:AH50"/>
    <mergeCell ref="AH45:AH47"/>
    <mergeCell ref="AH51:AH53"/>
    <mergeCell ref="AH43:AH44"/>
    <mergeCell ref="AI48:AI50"/>
    <mergeCell ref="AI45:AI47"/>
    <mergeCell ref="AI43:AI44"/>
    <mergeCell ref="AI40:AL42"/>
    <mergeCell ref="AI51:AI53"/>
    <mergeCell ref="AJ45:AJ47"/>
    <mergeCell ref="AJ43:AJ44"/>
    <mergeCell ref="AJ51:AJ53"/>
    <mergeCell ref="AJ48:AJ50"/>
    <mergeCell ref="AK51:AL53"/>
    <mergeCell ref="AK48:AL50"/>
    <mergeCell ref="AK43:AL44"/>
    <mergeCell ref="AK45:AL47"/>
    <mergeCell ref="AE37:AE39"/>
    <mergeCell ref="AF37:AG39"/>
    <mergeCell ref="AH37:AH39"/>
    <mergeCell ref="V7:X7"/>
    <mergeCell ref="V11:X12"/>
    <mergeCell ref="V6:X6"/>
    <mergeCell ref="V8:W8"/>
    <mergeCell ref="V13:V14"/>
    <mergeCell ref="W13:W14"/>
    <mergeCell ref="X8:X9"/>
    <mergeCell ref="X13:X14"/>
    <mergeCell ref="Y11:AA12"/>
    <mergeCell ref="Y8:Z8"/>
    <mergeCell ref="Y7:AA7"/>
    <mergeCell ref="Y10:AA10"/>
    <mergeCell ref="Y13:Y14"/>
    <mergeCell ref="Y6:AA6"/>
    <mergeCell ref="Z13:Z14"/>
    <mergeCell ref="AA13:AA14"/>
    <mergeCell ref="AA8:AA9"/>
    <mergeCell ref="U31:U33"/>
    <mergeCell ref="U21:U22"/>
    <mergeCell ref="U34:U36"/>
    <mergeCell ref="U23:U24"/>
    <mergeCell ref="V28:V30"/>
    <mergeCell ref="V25:V27"/>
    <mergeCell ref="V23:V24"/>
    <mergeCell ref="V21:V22"/>
    <mergeCell ref="V31:V33"/>
    <mergeCell ref="V34:V36"/>
    <mergeCell ref="W25:W27"/>
    <mergeCell ref="W28:W30"/>
    <mergeCell ref="W31:W33"/>
    <mergeCell ref="W21:W22"/>
    <mergeCell ref="W34:W36"/>
    <mergeCell ref="Z23:Z24"/>
    <mergeCell ref="V10:X10"/>
    <mergeCell ref="V19:V20"/>
    <mergeCell ref="V15:V16"/>
    <mergeCell ref="V17:V18"/>
    <mergeCell ref="W19:W20"/>
    <mergeCell ref="W17:W18"/>
    <mergeCell ref="W15:W16"/>
    <mergeCell ref="X15:X16"/>
    <mergeCell ref="X17:X18"/>
    <mergeCell ref="X19:X20"/>
    <mergeCell ref="Y15:Y16"/>
    <mergeCell ref="Y17:Y18"/>
    <mergeCell ref="Y19:Y20"/>
    <mergeCell ref="Z15:Z16"/>
    <mergeCell ref="S10:U10"/>
    <mergeCell ref="N19:N20"/>
    <mergeCell ref="T21:T22"/>
    <mergeCell ref="T34:T36"/>
    <mergeCell ref="T25:T27"/>
    <mergeCell ref="T28:T30"/>
    <mergeCell ref="T31:T33"/>
    <mergeCell ref="T23:T24"/>
    <mergeCell ref="S34:S36"/>
    <mergeCell ref="O34:O36"/>
    <mergeCell ref="I23:I24"/>
    <mergeCell ref="I28:I30"/>
    <mergeCell ref="I31:I33"/>
    <mergeCell ref="I25:I27"/>
    <mergeCell ref="I21:I22"/>
    <mergeCell ref="J31:J33"/>
    <mergeCell ref="J25:J27"/>
    <mergeCell ref="J21:J22"/>
    <mergeCell ref="J28:J30"/>
    <mergeCell ref="J23:J24"/>
    <mergeCell ref="K21:K22"/>
    <mergeCell ref="L23:L24"/>
    <mergeCell ref="M31:M33"/>
    <mergeCell ref="M28:M30"/>
    <mergeCell ref="N31:N33"/>
    <mergeCell ref="N28:N30"/>
    <mergeCell ref="L21:L22"/>
    <mergeCell ref="M21:M22"/>
    <mergeCell ref="M25:M27"/>
    <mergeCell ref="M23:M24"/>
    <mergeCell ref="N21:N22"/>
    <mergeCell ref="N23:N24"/>
    <mergeCell ref="N25:N27"/>
    <mergeCell ref="BD31:BD33"/>
    <mergeCell ref="AV37:AV39"/>
    <mergeCell ref="AX37:AX39"/>
    <mergeCell ref="A19:B20"/>
    <mergeCell ref="A18:B18"/>
    <mergeCell ref="A16:B17"/>
    <mergeCell ref="C18:E18"/>
    <mergeCell ref="C19:E20"/>
    <mergeCell ref="C16:E17"/>
    <mergeCell ref="F19:F20"/>
    <mergeCell ref="F15:F16"/>
    <mergeCell ref="F17:F18"/>
    <mergeCell ref="G19:H20"/>
    <mergeCell ref="G15:H16"/>
    <mergeCell ref="G17:H18"/>
    <mergeCell ref="I15:I16"/>
    <mergeCell ref="I17:I18"/>
    <mergeCell ref="J15:J16"/>
    <mergeCell ref="J17:J18"/>
    <mergeCell ref="K17:K18"/>
    <mergeCell ref="L17:L18"/>
    <mergeCell ref="M17:M18"/>
    <mergeCell ref="N17:N18"/>
    <mergeCell ref="K15:K16"/>
    <mergeCell ref="L15:L16"/>
    <mergeCell ref="M15:M16"/>
    <mergeCell ref="N15:N16"/>
    <mergeCell ref="I19:I20"/>
    <mergeCell ref="J19:J20"/>
    <mergeCell ref="K19:K20"/>
    <mergeCell ref="L19:L20"/>
    <mergeCell ref="M19:M20"/>
    <mergeCell ref="X34:X36"/>
    <mergeCell ref="X28:X30"/>
    <mergeCell ref="X31:X33"/>
    <mergeCell ref="X25:X27"/>
    <mergeCell ref="Y28:Y30"/>
    <mergeCell ref="Y34:Y36"/>
    <mergeCell ref="Y25:Y27"/>
    <mergeCell ref="Y31:Y33"/>
    <mergeCell ref="Z34:Z36"/>
    <mergeCell ref="Z31:Z33"/>
    <mergeCell ref="Z25:Z27"/>
    <mergeCell ref="Z28:Z30"/>
    <mergeCell ref="AA28:AA30"/>
    <mergeCell ref="AA31:AA33"/>
    <mergeCell ref="AA25:AA27"/>
    <mergeCell ref="AA34:AA36"/>
    <mergeCell ref="AB31:AB33"/>
    <mergeCell ref="AB28:AB30"/>
    <mergeCell ref="AB34:AB36"/>
    <mergeCell ref="AB25:AB27"/>
    <mergeCell ref="AB8:AC8"/>
    <mergeCell ref="AB7:AD7"/>
    <mergeCell ref="AB6:AD6"/>
    <mergeCell ref="AD8:AD9"/>
    <mergeCell ref="AB10:AD10"/>
    <mergeCell ref="BA37:BA39"/>
    <mergeCell ref="AW37:AW39"/>
    <mergeCell ref="AU37:AU39"/>
    <mergeCell ref="AY37:AY39"/>
    <mergeCell ref="AZ37:AZ39"/>
    <mergeCell ref="AY40:BA42"/>
    <mergeCell ref="AV40:AX42"/>
    <mergeCell ref="BB40:BD42"/>
    <mergeCell ref="AW43:AW44"/>
    <mergeCell ref="AV43:AV44"/>
    <mergeCell ref="AZ43:AZ44"/>
    <mergeCell ref="AU43:AU44"/>
    <mergeCell ref="BB43:BB44"/>
    <mergeCell ref="AY43:AY44"/>
    <mergeCell ref="BC43:BC44"/>
    <mergeCell ref="BB37:BB39"/>
    <mergeCell ref="BC37:BC39"/>
    <mergeCell ref="BD37:BD39"/>
    <mergeCell ref="BD43:BD44"/>
    <mergeCell ref="BA43:BA44"/>
    <mergeCell ref="AX43:AX44"/>
    <mergeCell ref="AS40:AU42"/>
    <mergeCell ref="AS37:AS39"/>
    <mergeCell ref="AT37:AT39"/>
    <mergeCell ref="AI37:AI39"/>
    <mergeCell ref="AJ37:AJ39"/>
    <mergeCell ref="AK37:AL39"/>
    <mergeCell ref="BB6:BD6"/>
    <mergeCell ref="BB7:BD7"/>
    <mergeCell ref="BB8:BC8"/>
    <mergeCell ref="BB10:BD10"/>
    <mergeCell ref="BB11:BD12"/>
    <mergeCell ref="BB15:BB16"/>
    <mergeCell ref="BB13:BB14"/>
    <mergeCell ref="BC13:BC14"/>
    <mergeCell ref="BC15:BC16"/>
    <mergeCell ref="BD15:BD16"/>
    <mergeCell ref="BD8:BD9"/>
    <mergeCell ref="BD13:BD14"/>
    <mergeCell ref="BE10:BG10"/>
    <mergeCell ref="BE8:BF8"/>
    <mergeCell ref="BE15:BE16"/>
    <mergeCell ref="BE13:BE14"/>
    <mergeCell ref="BE7:BG7"/>
    <mergeCell ref="BE6:BG6"/>
    <mergeCell ref="BE11:BG12"/>
    <mergeCell ref="BF13:BF14"/>
    <mergeCell ref="BF15:BF16"/>
    <mergeCell ref="BG15:BG16"/>
    <mergeCell ref="BG13:BG14"/>
    <mergeCell ref="BG8:BG9"/>
    <mergeCell ref="BK25:BK27"/>
    <mergeCell ref="BK28:BK30"/>
    <mergeCell ref="BF19:BF20"/>
    <mergeCell ref="BO17:BO18"/>
    <mergeCell ref="BL17:BL18"/>
    <mergeCell ref="BJ17:BJ18"/>
    <mergeCell ref="BM17:BM18"/>
    <mergeCell ref="BK17:BK18"/>
    <mergeCell ref="BN17:BN18"/>
    <mergeCell ref="O19:O20"/>
    <mergeCell ref="O17:O18"/>
    <mergeCell ref="O15:O16"/>
    <mergeCell ref="P17:P18"/>
    <mergeCell ref="P15:P16"/>
    <mergeCell ref="P19:P20"/>
    <mergeCell ref="Q17:Q18"/>
    <mergeCell ref="Q15:Q16"/>
    <mergeCell ref="Q19:Q20"/>
    <mergeCell ref="R17:R18"/>
    <mergeCell ref="R19:R20"/>
    <mergeCell ref="R15:R16"/>
    <mergeCell ref="S19:S20"/>
    <mergeCell ref="S17:S18"/>
    <mergeCell ref="S15:S16"/>
    <mergeCell ref="T19:T20"/>
    <mergeCell ref="T17:T18"/>
    <mergeCell ref="T15:T16"/>
    <mergeCell ref="U15:U16"/>
    <mergeCell ref="U19:U20"/>
    <mergeCell ref="U17:U18"/>
    <mergeCell ref="U28:U30"/>
    <mergeCell ref="U25:U27"/>
    <mergeCell ref="BM28:BM30"/>
    <mergeCell ref="BM25:BM27"/>
    <mergeCell ref="BM23:BM24"/>
    <mergeCell ref="BN25:BN27"/>
    <mergeCell ref="BN23:BN24"/>
    <mergeCell ref="BO23:BO24"/>
    <mergeCell ref="BO25:BO27"/>
    <mergeCell ref="BK31:BK33"/>
    <mergeCell ref="BG31:BG33"/>
    <mergeCell ref="BX19:BX20"/>
    <mergeCell ref="BX21:BX22"/>
    <mergeCell ref="BY17:BY18"/>
    <mergeCell ref="BY21:BY22"/>
    <mergeCell ref="BY19:BY20"/>
    <mergeCell ref="BE25:BE27"/>
    <mergeCell ref="BE28:BE30"/>
    <mergeCell ref="BE23:BE24"/>
    <mergeCell ref="BF25:BF27"/>
    <mergeCell ref="BF28:BF30"/>
    <mergeCell ref="BF23:BF24"/>
    <mergeCell ref="BG25:BG27"/>
    <mergeCell ref="BG28:BG30"/>
    <mergeCell ref="BG23:BG24"/>
    <mergeCell ref="BH28:BH30"/>
    <mergeCell ref="BH25:BH27"/>
    <mergeCell ref="BH23:BH24"/>
    <mergeCell ref="BI25:BI27"/>
    <mergeCell ref="BI23:BI24"/>
    <mergeCell ref="BI28:BI30"/>
    <mergeCell ref="BJ25:BJ27"/>
    <mergeCell ref="BJ23:BJ24"/>
    <mergeCell ref="BJ28:BJ30"/>
    <mergeCell ref="BP21:BP22"/>
    <mergeCell ref="BP17:BP18"/>
    <mergeCell ref="BP19:BP20"/>
    <mergeCell ref="BQ17:BQ18"/>
    <mergeCell ref="BQ21:BQ22"/>
    <mergeCell ref="BQ19:BQ20"/>
    <mergeCell ref="BR17:BR18"/>
    <mergeCell ref="BR19:BR20"/>
    <mergeCell ref="BR21:BR22"/>
    <mergeCell ref="BS19:BS20"/>
    <mergeCell ref="BS21:BS22"/>
    <mergeCell ref="BS17:BS18"/>
    <mergeCell ref="BT17:BT18"/>
    <mergeCell ref="BT21:BT22"/>
    <mergeCell ref="BT19:BT20"/>
    <mergeCell ref="BU19:BU20"/>
    <mergeCell ref="BU17:BU18"/>
    <mergeCell ref="BU21:BU22"/>
    <mergeCell ref="AP37:AP39"/>
    <mergeCell ref="AQ37:AQ39"/>
    <mergeCell ref="AR37:AR39"/>
    <mergeCell ref="AZ31:AZ33"/>
    <mergeCell ref="BA31:BA33"/>
    <mergeCell ref="AY31:AY33"/>
    <mergeCell ref="AX31:AX33"/>
    <mergeCell ref="AR31:AR33"/>
    <mergeCell ref="AN31:AN33"/>
    <mergeCell ref="AO31:AO33"/>
    <mergeCell ref="AP31:AP33"/>
    <mergeCell ref="AQ31:AQ33"/>
    <mergeCell ref="AS31:AS33"/>
    <mergeCell ref="AM31:AM33"/>
    <mergeCell ref="AU31:AU33"/>
    <mergeCell ref="AV31:AV33"/>
    <mergeCell ref="AW31:AW33"/>
    <mergeCell ref="AT31:AT33"/>
    <mergeCell ref="AT34:AT36"/>
    <mergeCell ref="AZ34:AZ36"/>
    <mergeCell ref="AS34:AS36"/>
    <mergeCell ref="AX34:AX36"/>
    <mergeCell ref="BA34:BA36"/>
    <mergeCell ref="AQ34:AQ36"/>
    <mergeCell ref="AP34:AP36"/>
    <mergeCell ref="AO34:AO36"/>
    <mergeCell ref="AW34:AW36"/>
    <mergeCell ref="AY34:AY36"/>
    <mergeCell ref="AN34:AN36"/>
    <mergeCell ref="AU34:AU36"/>
    <mergeCell ref="AM34:AM36"/>
    <mergeCell ref="AR34:AR36"/>
    <mergeCell ref="AP40:AR42"/>
    <mergeCell ref="AQ51:AQ53"/>
    <mergeCell ref="AQ45:AQ47"/>
    <mergeCell ref="AQ48:AQ50"/>
    <mergeCell ref="AR48:AR50"/>
    <mergeCell ref="AR45:AR47"/>
    <mergeCell ref="AR51:AR53"/>
    <mergeCell ref="AS45:AS47"/>
    <mergeCell ref="AS51:AS53"/>
    <mergeCell ref="AS48:AS50"/>
    <mergeCell ref="AO43:AO44"/>
    <mergeCell ref="AP43:AP44"/>
    <mergeCell ref="AQ43:AQ44"/>
    <mergeCell ref="AR43:AR44"/>
    <mergeCell ref="AA21:AA22"/>
    <mergeCell ref="AA17:AA18"/>
    <mergeCell ref="AA15:AA16"/>
    <mergeCell ref="AA19:AA20"/>
    <mergeCell ref="AB21:AB22"/>
    <mergeCell ref="AB15:AB16"/>
    <mergeCell ref="AB17:AB18"/>
    <mergeCell ref="AB19:AB20"/>
    <mergeCell ref="AM51:AM53"/>
    <mergeCell ref="AM48:AM50"/>
    <mergeCell ref="AM40:AO42"/>
    <mergeCell ref="AM43:AM44"/>
    <mergeCell ref="AM45:AM47"/>
    <mergeCell ref="AN48:AN50"/>
    <mergeCell ref="AN43:AN44"/>
    <mergeCell ref="AN45:AN47"/>
    <mergeCell ref="AN51:AN53"/>
    <mergeCell ref="AO51:AO53"/>
    <mergeCell ref="AM37:AM39"/>
    <mergeCell ref="AN37:AN39"/>
    <mergeCell ref="AO37:AO39"/>
    <mergeCell ref="AA23:AA24"/>
    <mergeCell ref="AB23:AB24"/>
    <mergeCell ref="AC51:AC53"/>
    <mergeCell ref="AA51:AA53"/>
    <mergeCell ref="AB51:AB53"/>
    <mergeCell ref="AP8:AQ8"/>
    <mergeCell ref="AP13:AP14"/>
    <mergeCell ref="AP7:AR7"/>
    <mergeCell ref="AQ13:AQ14"/>
    <mergeCell ref="AR8:AR9"/>
    <mergeCell ref="AR13:AR14"/>
    <mergeCell ref="AE10:AH10"/>
    <mergeCell ref="AI10:AL10"/>
    <mergeCell ref="AE11:AH12"/>
    <mergeCell ref="AI11:AL12"/>
    <mergeCell ref="AI13:AI14"/>
    <mergeCell ref="AE13:AE14"/>
    <mergeCell ref="AJ13:AJ14"/>
    <mergeCell ref="AK13:AL14"/>
    <mergeCell ref="AF13:AG14"/>
    <mergeCell ref="AH13:AH14"/>
    <mergeCell ref="AP11:AR12"/>
    <mergeCell ref="AM28:AM30"/>
    <mergeCell ref="AN25:AN27"/>
    <mergeCell ref="AN23:AN24"/>
    <mergeCell ref="AN28:AN30"/>
    <mergeCell ref="AF34:AG36"/>
    <mergeCell ref="AH34:AH36"/>
    <mergeCell ref="AH28:AH30"/>
    <mergeCell ref="Z17:Z18"/>
    <mergeCell ref="Z19:Z20"/>
    <mergeCell ref="AB11:AD12"/>
    <mergeCell ref="AY6:BA6"/>
    <mergeCell ref="AY11:BA12"/>
    <mergeCell ref="AY7:BA7"/>
    <mergeCell ref="AY10:BA10"/>
    <mergeCell ref="AY8:AZ8"/>
    <mergeCell ref="AY13:AY14"/>
    <mergeCell ref="AZ13:AZ14"/>
    <mergeCell ref="BA8:BA9"/>
    <mergeCell ref="BA13:BA14"/>
    <mergeCell ref="AE8:AG8"/>
    <mergeCell ref="AE6:AH6"/>
    <mergeCell ref="AE7:AH7"/>
    <mergeCell ref="AF9:AG9"/>
    <mergeCell ref="AG2:AK2"/>
    <mergeCell ref="AG3:AK4"/>
    <mergeCell ref="AH8:AH9"/>
    <mergeCell ref="AI6:AL6"/>
    <mergeCell ref="AI8:AJ8"/>
    <mergeCell ref="AI7:AL7"/>
    <mergeCell ref="AK8:AL9"/>
    <mergeCell ref="AM10:AO10"/>
    <mergeCell ref="AM13:AM14"/>
    <mergeCell ref="AM8:AN8"/>
    <mergeCell ref="AM11:AO12"/>
    <mergeCell ref="AM6:AO6"/>
    <mergeCell ref="AM7:AO7"/>
    <mergeCell ref="AN13:AN14"/>
    <mergeCell ref="AO8:AO9"/>
    <mergeCell ref="AO13:AO14"/>
    <mergeCell ref="AP6:AR6"/>
    <mergeCell ref="AP10:AR10"/>
    <mergeCell ref="AS7:AU7"/>
    <mergeCell ref="AS11:AU12"/>
    <mergeCell ref="AS6:AU6"/>
    <mergeCell ref="AS10:AU10"/>
    <mergeCell ref="AS8:AT8"/>
    <mergeCell ref="AS13:AS14"/>
    <mergeCell ref="AT13:AT14"/>
    <mergeCell ref="AU8:AU9"/>
    <mergeCell ref="AU13:AU14"/>
    <mergeCell ref="AV13:AV14"/>
    <mergeCell ref="AV11:AX12"/>
    <mergeCell ref="AV10:AX10"/>
    <mergeCell ref="AV7:AX7"/>
    <mergeCell ref="AV8:AW8"/>
    <mergeCell ref="AV6:AX6"/>
    <mergeCell ref="AW13:AW14"/>
    <mergeCell ref="AX13:AX14"/>
    <mergeCell ref="AX8:AX9"/>
    <mergeCell ref="AJ34:AJ36"/>
    <mergeCell ref="AJ31:AJ33"/>
    <mergeCell ref="AJ28:AJ30"/>
    <mergeCell ref="AJ25:AJ27"/>
    <mergeCell ref="AK31:AL33"/>
    <mergeCell ref="AK28:AL30"/>
    <mergeCell ref="AK25:AL27"/>
    <mergeCell ref="AK34:AL36"/>
    <mergeCell ref="AK23:AL24"/>
    <mergeCell ref="BG21:BG22"/>
    <mergeCell ref="BO21:BO22"/>
    <mergeCell ref="BL21:BL22"/>
    <mergeCell ref="AT25:AT27"/>
    <mergeCell ref="AT23:AT24"/>
    <mergeCell ref="AT21:AT22"/>
    <mergeCell ref="AT28:AT30"/>
    <mergeCell ref="AU25:AU27"/>
    <mergeCell ref="AU28:AU30"/>
    <mergeCell ref="AU23:AU24"/>
    <mergeCell ref="AU21:AU22"/>
    <mergeCell ref="AV23:AV24"/>
    <mergeCell ref="AV25:AV27"/>
    <mergeCell ref="AV28:AV30"/>
    <mergeCell ref="AV21:AV22"/>
    <mergeCell ref="AO21:AO22"/>
    <mergeCell ref="AP21:AP22"/>
    <mergeCell ref="AQ21:AQ22"/>
    <mergeCell ref="AV34:AV36"/>
    <mergeCell ref="BK23:BK24"/>
    <mergeCell ref="BL25:BL27"/>
    <mergeCell ref="BL28:BL30"/>
    <mergeCell ref="BL23:BL24"/>
    <mergeCell ref="BB19:BB20"/>
    <mergeCell ref="BE19:BE20"/>
    <mergeCell ref="BC19:BC20"/>
    <mergeCell ref="BD19:BD20"/>
    <mergeCell ref="BB21:BB22"/>
    <mergeCell ref="BF21:BF22"/>
    <mergeCell ref="BC21:BC22"/>
    <mergeCell ref="BE21:BE22"/>
    <mergeCell ref="BD21:BD22"/>
    <mergeCell ref="BB17:BB18"/>
    <mergeCell ref="BC17:BC18"/>
    <mergeCell ref="BD17:BD18"/>
    <mergeCell ref="BE17:BE18"/>
    <mergeCell ref="BF17:BF18"/>
    <mergeCell ref="BG17:BG18"/>
    <mergeCell ref="BB28:BB30"/>
    <mergeCell ref="BB23:BB24"/>
    <mergeCell ref="BB25:BB27"/>
    <mergeCell ref="BC25:BC27"/>
    <mergeCell ref="BC23:BC24"/>
    <mergeCell ref="BC28:BC30"/>
    <mergeCell ref="BD25:BD27"/>
    <mergeCell ref="BD23:BD24"/>
    <mergeCell ref="BD28:BD30"/>
    <mergeCell ref="BH17:BH18"/>
    <mergeCell ref="BI17:BI18"/>
    <mergeCell ref="BI19:BI20"/>
    <mergeCell ref="BG19:BG20"/>
    <mergeCell ref="BK19:BK20"/>
    <mergeCell ref="BH19:BH20"/>
    <mergeCell ref="BO19:BO20"/>
    <mergeCell ref="BL19:BL20"/>
    <mergeCell ref="BJ19:BJ20"/>
    <mergeCell ref="BM19:BM20"/>
    <mergeCell ref="BN19:BN20"/>
    <mergeCell ref="BK21:BK22"/>
    <mergeCell ref="BJ21:BJ22"/>
    <mergeCell ref="BH21:BH22"/>
    <mergeCell ref="BI21:BI22"/>
    <mergeCell ref="BN21:BN22"/>
    <mergeCell ref="BM21:BM22"/>
    <mergeCell ref="AX15:AX16"/>
    <mergeCell ref="AX17:AX18"/>
    <mergeCell ref="AX19:AX20"/>
    <mergeCell ref="AY17:AY18"/>
    <mergeCell ref="AY15:AY16"/>
    <mergeCell ref="AY19:AY20"/>
    <mergeCell ref="AZ15:AZ16"/>
    <mergeCell ref="AZ19:AZ20"/>
    <mergeCell ref="AZ17:AZ18"/>
    <mergeCell ref="BA17:BA18"/>
    <mergeCell ref="BA19:BA20"/>
    <mergeCell ref="BA15:BA16"/>
    <mergeCell ref="AW21:AW22"/>
    <mergeCell ref="AW23:AW24"/>
    <mergeCell ref="AW28:AW30"/>
    <mergeCell ref="AW25:AW27"/>
    <mergeCell ref="AX25:AX27"/>
    <mergeCell ref="AX23:AX24"/>
    <mergeCell ref="AX28:AX30"/>
    <mergeCell ref="AX21:AX22"/>
    <mergeCell ref="AY21:AY22"/>
    <mergeCell ref="AY28:AY30"/>
    <mergeCell ref="AY25:AY27"/>
    <mergeCell ref="AY23:AY24"/>
    <mergeCell ref="AZ23:AZ24"/>
    <mergeCell ref="AZ21:AZ22"/>
    <mergeCell ref="AZ28:AZ30"/>
    <mergeCell ref="AZ25:AZ27"/>
    <mergeCell ref="BA25:BA27"/>
    <mergeCell ref="BA28:BA30"/>
    <mergeCell ref="BA23:BA24"/>
    <mergeCell ref="BA21:BA22"/>
    <mergeCell ref="AR15:AR16"/>
    <mergeCell ref="AR19:AR20"/>
    <mergeCell ref="AS17:AS18"/>
    <mergeCell ref="AS15:AS16"/>
    <mergeCell ref="AS19:AS20"/>
    <mergeCell ref="AT17:AT18"/>
    <mergeCell ref="AT19:AT20"/>
    <mergeCell ref="AT15:AT16"/>
    <mergeCell ref="AU19:AU20"/>
    <mergeCell ref="AU15:AU16"/>
    <mergeCell ref="AU17:AU18"/>
    <mergeCell ref="AV19:AV20"/>
    <mergeCell ref="AV17:AV18"/>
    <mergeCell ref="AV15:AV16"/>
    <mergeCell ref="AW17:AW18"/>
    <mergeCell ref="AW19:AW20"/>
    <mergeCell ref="AW15:AW16"/>
    <mergeCell ref="AR17:AR18"/>
    <mergeCell ref="AO15:AO16"/>
    <mergeCell ref="AP19:AP20"/>
    <mergeCell ref="AP15:AP16"/>
    <mergeCell ref="AP17:AP18"/>
    <mergeCell ref="AQ17:AQ18"/>
    <mergeCell ref="AQ15:AQ16"/>
    <mergeCell ref="AQ19:AQ20"/>
    <mergeCell ref="AF15:AG16"/>
    <mergeCell ref="AF19:AG20"/>
    <mergeCell ref="AH15:AH16"/>
    <mergeCell ref="AH17:AH18"/>
    <mergeCell ref="AH19:AH20"/>
    <mergeCell ref="AI19:AI20"/>
    <mergeCell ref="AI15:AI16"/>
    <mergeCell ref="AI17:AI18"/>
    <mergeCell ref="AJ17:AJ18"/>
    <mergeCell ref="AJ19:AJ20"/>
    <mergeCell ref="AJ15:AJ16"/>
    <mergeCell ref="AK17:AL18"/>
    <mergeCell ref="AK19:AL20"/>
    <mergeCell ref="AK15:AL16"/>
    <mergeCell ref="AO17:AO18"/>
    <mergeCell ref="AO19:AO20"/>
    <mergeCell ref="AC15:AC16"/>
    <mergeCell ref="AC19:AC20"/>
    <mergeCell ref="AD19:AD20"/>
    <mergeCell ref="AD21:AD22"/>
    <mergeCell ref="AD15:AD16"/>
    <mergeCell ref="AD17:AD18"/>
    <mergeCell ref="AE19:AE20"/>
    <mergeCell ref="AE15:AE16"/>
    <mergeCell ref="AE17:AE18"/>
    <mergeCell ref="AE21:AE22"/>
    <mergeCell ref="AF17:AG18"/>
    <mergeCell ref="AM15:AM16"/>
    <mergeCell ref="AM17:AM18"/>
    <mergeCell ref="AM19:AM20"/>
    <mergeCell ref="AN17:AN18"/>
    <mergeCell ref="AN19:AN20"/>
    <mergeCell ref="AN15:AN16"/>
    <mergeCell ref="AF21:AG22"/>
    <mergeCell ref="AH21:AH22"/>
    <mergeCell ref="AI21:AI22"/>
    <mergeCell ref="AJ21:AJ22"/>
    <mergeCell ref="AK21:AL22"/>
    <mergeCell ref="AM21:AM22"/>
    <mergeCell ref="AN21:AN22"/>
    <mergeCell ref="AC21:AC22"/>
    <mergeCell ref="AC17:AC18"/>
    <mergeCell ref="AD28:AD30"/>
    <mergeCell ref="AE23:AE24"/>
    <mergeCell ref="AE28:AE30"/>
    <mergeCell ref="AE25:AE27"/>
    <mergeCell ref="AF23:AG24"/>
    <mergeCell ref="AF25:AG27"/>
    <mergeCell ref="AF28:AG30"/>
    <mergeCell ref="J101:J102"/>
    <mergeCell ref="G101:H102"/>
    <mergeCell ref="AO23:AO24"/>
    <mergeCell ref="AO28:AO30"/>
    <mergeCell ref="AO25:AO27"/>
    <mergeCell ref="P90:P92"/>
    <mergeCell ref="P87:P89"/>
    <mergeCell ref="Q90:Q92"/>
    <mergeCell ref="Q87:Q89"/>
    <mergeCell ref="S101:S102"/>
    <mergeCell ref="V101:V102"/>
    <mergeCell ref="W101:W102"/>
    <mergeCell ref="T101:T102"/>
    <mergeCell ref="X101:X102"/>
    <mergeCell ref="U101:U102"/>
    <mergeCell ref="R101:R102"/>
    <mergeCell ref="Z101:Z102"/>
    <mergeCell ref="J87:J89"/>
    <mergeCell ref="K87:K89"/>
    <mergeCell ref="G87:H89"/>
    <mergeCell ref="AH31:AH33"/>
    <mergeCell ref="AI34:AI36"/>
    <mergeCell ref="AI31:AI33"/>
    <mergeCell ref="AI28:AI30"/>
    <mergeCell ref="AI25:AI27"/>
    <mergeCell ref="AP25:AP27"/>
    <mergeCell ref="AP23:AP24"/>
    <mergeCell ref="AP28:AP30"/>
    <mergeCell ref="AQ23:AQ24"/>
    <mergeCell ref="AQ28:AQ30"/>
    <mergeCell ref="AQ25:AQ27"/>
    <mergeCell ref="AR28:AR30"/>
    <mergeCell ref="AR25:AR27"/>
    <mergeCell ref="AR23:AR24"/>
    <mergeCell ref="AR21:AR22"/>
    <mergeCell ref="AS28:AS30"/>
    <mergeCell ref="AS25:AS27"/>
    <mergeCell ref="AS23:AS24"/>
    <mergeCell ref="AS21:AS22"/>
    <mergeCell ref="AC34:AC36"/>
    <mergeCell ref="AC31:AC33"/>
    <mergeCell ref="AD34:AD36"/>
    <mergeCell ref="AD31:AD33"/>
    <mergeCell ref="AE31:AE33"/>
    <mergeCell ref="AE34:AE36"/>
    <mergeCell ref="AF31:AG33"/>
    <mergeCell ref="AH23:AH24"/>
    <mergeCell ref="AH25:AH27"/>
    <mergeCell ref="AI23:AI24"/>
    <mergeCell ref="AJ23:AJ24"/>
    <mergeCell ref="AM25:AM27"/>
    <mergeCell ref="AM23:AM24"/>
    <mergeCell ref="AC25:AC27"/>
    <mergeCell ref="AC23:AC24"/>
    <mergeCell ref="AC28:AC30"/>
    <mergeCell ref="AD23:AD24"/>
    <mergeCell ref="AD25:AD27"/>
    <mergeCell ref="F108:F110"/>
    <mergeCell ref="A109:B110"/>
    <mergeCell ref="C109:E110"/>
    <mergeCell ref="G111:H112"/>
    <mergeCell ref="C111:E113"/>
    <mergeCell ref="F111:F112"/>
    <mergeCell ref="A111:B113"/>
    <mergeCell ref="G113:H115"/>
    <mergeCell ref="F113:F115"/>
    <mergeCell ref="A114:E116"/>
    <mergeCell ref="G99:H100"/>
    <mergeCell ref="C99:E100"/>
    <mergeCell ref="A99:B100"/>
    <mergeCell ref="A101:B102"/>
    <mergeCell ref="I101:I102"/>
    <mergeCell ref="C101:E102"/>
    <mergeCell ref="F101:F102"/>
    <mergeCell ref="I113:I115"/>
    <mergeCell ref="I108:I110"/>
    <mergeCell ref="N113:N115"/>
    <mergeCell ref="N111:N112"/>
    <mergeCell ref="O108:O110"/>
    <mergeCell ref="O113:O115"/>
    <mergeCell ref="O111:O112"/>
    <mergeCell ref="P111:P112"/>
    <mergeCell ref="P113:P115"/>
    <mergeCell ref="P108:P110"/>
    <mergeCell ref="Q111:Q112"/>
    <mergeCell ref="Q113:Q115"/>
    <mergeCell ref="Q108:Q110"/>
    <mergeCell ref="J103:L104"/>
    <mergeCell ref="M103:O104"/>
    <mergeCell ref="P105:P107"/>
    <mergeCell ref="O105:O107"/>
    <mergeCell ref="N105:N107"/>
    <mergeCell ref="Q105:Q107"/>
    <mergeCell ref="J111:J112"/>
    <mergeCell ref="J108:J110"/>
    <mergeCell ref="J113:J115"/>
    <mergeCell ref="J105:J107"/>
    <mergeCell ref="K113:K115"/>
    <mergeCell ref="K111:K112"/>
    <mergeCell ref="K105:K107"/>
    <mergeCell ref="K108:K110"/>
    <mergeCell ref="L113:L115"/>
    <mergeCell ref="L105:L107"/>
    <mergeCell ref="L111:L112"/>
    <mergeCell ref="L108:L110"/>
    <mergeCell ref="M111:M112"/>
    <mergeCell ref="M113:M115"/>
    <mergeCell ref="M105:M107"/>
    <mergeCell ref="M108:M110"/>
    <mergeCell ref="I105:I107"/>
    <mergeCell ref="BZ95:BZ97"/>
    <mergeCell ref="CA96:CC98"/>
    <mergeCell ref="BZ98:BZ99"/>
    <mergeCell ref="CA99:CA100"/>
    <mergeCell ref="CC99:CC100"/>
    <mergeCell ref="CB99:CB100"/>
    <mergeCell ref="BZ100:BZ101"/>
    <mergeCell ref="CB101:CB102"/>
    <mergeCell ref="CA101:CA102"/>
    <mergeCell ref="CC101:CC102"/>
    <mergeCell ref="BZ102:BZ103"/>
    <mergeCell ref="CA103:CC104"/>
    <mergeCell ref="BZ104:BZ106"/>
    <mergeCell ref="CB105:CB107"/>
    <mergeCell ref="CC105:CC107"/>
    <mergeCell ref="CA105:CA107"/>
    <mergeCell ref="BZ107:BZ109"/>
    <mergeCell ref="CB108:CB110"/>
    <mergeCell ref="CC108:CC110"/>
    <mergeCell ref="CA108:CA110"/>
    <mergeCell ref="BZ110:BZ111"/>
    <mergeCell ref="CC111:CC112"/>
    <mergeCell ref="CB111:CB112"/>
    <mergeCell ref="CA111:CA112"/>
    <mergeCell ref="BZ112:BZ114"/>
    <mergeCell ref="CB113:CB115"/>
    <mergeCell ref="CA113:CA115"/>
    <mergeCell ref="CC113:CC115"/>
    <mergeCell ref="BZ115:BZ117"/>
    <mergeCell ref="BU113:BU115"/>
    <mergeCell ref="BV105:BV107"/>
    <mergeCell ref="BV111:BV112"/>
    <mergeCell ref="BV101:BV102"/>
    <mergeCell ref="BV113:BV115"/>
    <mergeCell ref="BV108:BV110"/>
    <mergeCell ref="BW113:BW115"/>
    <mergeCell ref="BW96:BY98"/>
    <mergeCell ref="BW103:BY104"/>
    <mergeCell ref="BW111:BW112"/>
    <mergeCell ref="BW108:BW110"/>
    <mergeCell ref="BW105:BW107"/>
    <mergeCell ref="BW101:BW102"/>
    <mergeCell ref="BX108:BX110"/>
    <mergeCell ref="BX99:BX100"/>
    <mergeCell ref="BX105:BX107"/>
    <mergeCell ref="BX111:BX112"/>
    <mergeCell ref="BX101:BX102"/>
    <mergeCell ref="BX113:BX115"/>
    <mergeCell ref="BY99:BY100"/>
    <mergeCell ref="BY111:BY112"/>
    <mergeCell ref="BY105:BY107"/>
    <mergeCell ref="BY108:BY110"/>
    <mergeCell ref="BY101:BY102"/>
    <mergeCell ref="BY113:BY115"/>
    <mergeCell ref="BV99:BV100"/>
    <mergeCell ref="BW99:BW100"/>
    <mergeCell ref="F57:F59"/>
    <mergeCell ref="L57:L59"/>
    <mergeCell ref="G57:H59"/>
    <mergeCell ref="I57:I59"/>
    <mergeCell ref="K57:K59"/>
    <mergeCell ref="C58:E60"/>
    <mergeCell ref="A58:B60"/>
    <mergeCell ref="J60:L62"/>
    <mergeCell ref="F60:I62"/>
    <mergeCell ref="A61:B62"/>
    <mergeCell ref="C61:E62"/>
    <mergeCell ref="BT108:BT110"/>
    <mergeCell ref="BT103:BV104"/>
    <mergeCell ref="BU111:BU112"/>
    <mergeCell ref="BU108:BU110"/>
    <mergeCell ref="BU105:BU107"/>
    <mergeCell ref="BU101:BU102"/>
    <mergeCell ref="BT101:BT102"/>
    <mergeCell ref="BT105:BT107"/>
    <mergeCell ref="I111:I112"/>
    <mergeCell ref="N108:N110"/>
    <mergeCell ref="I99:I100"/>
    <mergeCell ref="F99:F100"/>
    <mergeCell ref="J99:J100"/>
    <mergeCell ref="F103:I104"/>
    <mergeCell ref="A103:B105"/>
    <mergeCell ref="C103:E105"/>
    <mergeCell ref="F105:F107"/>
    <mergeCell ref="G105:H107"/>
    <mergeCell ref="A106:B108"/>
    <mergeCell ref="C106:E108"/>
    <mergeCell ref="G108:H110"/>
    <mergeCell ref="AA111:AA112"/>
    <mergeCell ref="AB108:AB110"/>
    <mergeCell ref="AB111:AB112"/>
    <mergeCell ref="AC108:AC110"/>
    <mergeCell ref="AC111:AC112"/>
    <mergeCell ref="AD108:AD110"/>
    <mergeCell ref="AD111:AD112"/>
    <mergeCell ref="AB113:AB115"/>
    <mergeCell ref="AC113:AC115"/>
    <mergeCell ref="AD113:AD115"/>
    <mergeCell ref="AE108:AE110"/>
    <mergeCell ref="AE111:AE112"/>
    <mergeCell ref="AE113:AE115"/>
    <mergeCell ref="A49:B51"/>
    <mergeCell ref="C49:E51"/>
    <mergeCell ref="L51:L53"/>
    <mergeCell ref="G51:H53"/>
    <mergeCell ref="I51:I53"/>
    <mergeCell ref="K51:K53"/>
    <mergeCell ref="F51:F53"/>
    <mergeCell ref="J51:J53"/>
    <mergeCell ref="A52:B54"/>
    <mergeCell ref="C52:E54"/>
    <mergeCell ref="G54:H56"/>
    <mergeCell ref="L54:L56"/>
    <mergeCell ref="K54:K56"/>
    <mergeCell ref="I54:I56"/>
    <mergeCell ref="F54:F56"/>
    <mergeCell ref="J54:J56"/>
    <mergeCell ref="C55:E57"/>
    <mergeCell ref="A55:B57"/>
    <mergeCell ref="J57:J59"/>
    <mergeCell ref="BT111:BT112"/>
    <mergeCell ref="BT113:BT115"/>
    <mergeCell ref="BO111:BO112"/>
    <mergeCell ref="V108:V110"/>
    <mergeCell ref="W108:W110"/>
    <mergeCell ref="S108:S110"/>
    <mergeCell ref="Y108:Y110"/>
    <mergeCell ref="R108:R110"/>
    <mergeCell ref="Z108:Z110"/>
    <mergeCell ref="T108:T110"/>
    <mergeCell ref="U108:U110"/>
    <mergeCell ref="AA108:AA110"/>
    <mergeCell ref="X108:X110"/>
    <mergeCell ref="Y111:Y112"/>
    <mergeCell ref="R111:R112"/>
    <mergeCell ref="Z111:Z112"/>
    <mergeCell ref="X111:X112"/>
    <mergeCell ref="T111:T112"/>
    <mergeCell ref="W111:W112"/>
    <mergeCell ref="V111:V112"/>
    <mergeCell ref="U111:U112"/>
    <mergeCell ref="S111:S112"/>
    <mergeCell ref="X113:X115"/>
    <mergeCell ref="Y113:Y115"/>
    <mergeCell ref="R113:R115"/>
    <mergeCell ref="W113:W115"/>
    <mergeCell ref="T113:T115"/>
    <mergeCell ref="Z113:Z115"/>
    <mergeCell ref="V113:V115"/>
    <mergeCell ref="U113:U115"/>
    <mergeCell ref="AA113:AA115"/>
    <mergeCell ref="S113:S115"/>
    <mergeCell ref="BN111:BN112"/>
    <mergeCell ref="BN113:BN115"/>
    <mergeCell ref="BN108:BN110"/>
    <mergeCell ref="BO113:BO115"/>
    <mergeCell ref="BO108:BO110"/>
    <mergeCell ref="BP113:BP115"/>
    <mergeCell ref="BP108:BP110"/>
    <mergeCell ref="BP111:BP112"/>
    <mergeCell ref="BQ113:BQ115"/>
    <mergeCell ref="BQ111:BQ112"/>
    <mergeCell ref="BQ108:BQ110"/>
    <mergeCell ref="BR108:BR110"/>
    <mergeCell ref="BR113:BR115"/>
    <mergeCell ref="BR111:BR112"/>
    <mergeCell ref="BS111:BS112"/>
    <mergeCell ref="BS108:BS110"/>
    <mergeCell ref="BS113:BS115"/>
    <mergeCell ref="AB105:AB107"/>
    <mergeCell ref="AB103:AD104"/>
    <mergeCell ref="AC101:AC102"/>
    <mergeCell ref="AC105:AC107"/>
    <mergeCell ref="AD101:AD102"/>
    <mergeCell ref="AD105:AD107"/>
    <mergeCell ref="BJ111:BJ112"/>
    <mergeCell ref="BJ113:BJ115"/>
    <mergeCell ref="BJ108:BJ110"/>
    <mergeCell ref="BK111:BK112"/>
    <mergeCell ref="BK113:BK115"/>
    <mergeCell ref="BK108:BK110"/>
    <mergeCell ref="BL113:BL115"/>
    <mergeCell ref="BL111:BL112"/>
    <mergeCell ref="BL108:BL110"/>
    <mergeCell ref="BM111:BM112"/>
    <mergeCell ref="BM108:BM110"/>
    <mergeCell ref="BM113:BM115"/>
    <mergeCell ref="AI108:AI110"/>
    <mergeCell ref="AN108:AN110"/>
    <mergeCell ref="AM108:AM110"/>
    <mergeCell ref="AH108:AH110"/>
    <mergeCell ref="AJ108:AJ110"/>
    <mergeCell ref="AF108:AG110"/>
    <mergeCell ref="AK108:AL110"/>
    <mergeCell ref="AM111:AM112"/>
    <mergeCell ref="AK111:AL112"/>
    <mergeCell ref="AN111:AN112"/>
    <mergeCell ref="AF111:AG112"/>
    <mergeCell ref="AJ111:AJ112"/>
    <mergeCell ref="AI111:AI112"/>
    <mergeCell ref="AH111:AH112"/>
    <mergeCell ref="X105:X107"/>
    <mergeCell ref="W105:W107"/>
    <mergeCell ref="V105:V107"/>
    <mergeCell ref="Z105:Z107"/>
    <mergeCell ref="Y105:Y107"/>
    <mergeCell ref="AA105:AA107"/>
    <mergeCell ref="S105:S107"/>
    <mergeCell ref="T105:T107"/>
    <mergeCell ref="R105:R107"/>
    <mergeCell ref="U105:U107"/>
    <mergeCell ref="AA101:AA102"/>
    <mergeCell ref="L87:L89"/>
    <mergeCell ref="M87:M89"/>
    <mergeCell ref="N87:N89"/>
    <mergeCell ref="O87:O89"/>
    <mergeCell ref="O90:O92"/>
    <mergeCell ref="O99:O100"/>
    <mergeCell ref="P96:R98"/>
    <mergeCell ref="P101:P102"/>
    <mergeCell ref="Q101:Q102"/>
    <mergeCell ref="S96:U98"/>
    <mergeCell ref="T99:T100"/>
    <mergeCell ref="U99:U100"/>
    <mergeCell ref="V96:X98"/>
    <mergeCell ref="W99:W100"/>
    <mergeCell ref="X99:X100"/>
    <mergeCell ref="P99:P100"/>
    <mergeCell ref="S99:S100"/>
    <mergeCell ref="F90:F92"/>
    <mergeCell ref="N90:N92"/>
    <mergeCell ref="K90:K92"/>
    <mergeCell ref="I90:I92"/>
    <mergeCell ref="M90:M92"/>
    <mergeCell ref="A91:B93"/>
    <mergeCell ref="C91:E93"/>
    <mergeCell ref="G93:H95"/>
    <mergeCell ref="I93:I95"/>
    <mergeCell ref="J93:J95"/>
    <mergeCell ref="F93:F95"/>
    <mergeCell ref="C94:E96"/>
    <mergeCell ref="A94:B96"/>
    <mergeCell ref="F96:I98"/>
    <mergeCell ref="C97:E98"/>
    <mergeCell ref="A97:B98"/>
    <mergeCell ref="Y103:AA104"/>
    <mergeCell ref="S103:U104"/>
    <mergeCell ref="V103:X104"/>
    <mergeCell ref="P103:R104"/>
    <mergeCell ref="Q99:Q100"/>
    <mergeCell ref="V99:V100"/>
    <mergeCell ref="R99:R100"/>
    <mergeCell ref="Y101:Y102"/>
    <mergeCell ref="V93:V95"/>
    <mergeCell ref="W93:W95"/>
    <mergeCell ref="U93:U95"/>
    <mergeCell ref="T93:T95"/>
    <mergeCell ref="X93:X95"/>
    <mergeCell ref="Q93:Q95"/>
    <mergeCell ref="O93:O95"/>
    <mergeCell ref="P93:P95"/>
    <mergeCell ref="S93:S95"/>
    <mergeCell ref="R93:R95"/>
    <mergeCell ref="Y93:Y95"/>
    <mergeCell ref="Y99:Y100"/>
    <mergeCell ref="BU99:BU100"/>
    <mergeCell ref="BQ101:BQ102"/>
    <mergeCell ref="BR101:BR102"/>
    <mergeCell ref="BS101:BS102"/>
    <mergeCell ref="Z99:Z100"/>
    <mergeCell ref="AD99:AD100"/>
    <mergeCell ref="AC99:AC100"/>
    <mergeCell ref="AB99:AB100"/>
    <mergeCell ref="AA99:AA100"/>
    <mergeCell ref="AB101:AB102"/>
    <mergeCell ref="AP101:AP102"/>
    <mergeCell ref="AN101:AN102"/>
    <mergeCell ref="AR101:AR102"/>
    <mergeCell ref="AT101:AT102"/>
    <mergeCell ref="AM101:AM102"/>
    <mergeCell ref="AQ101:AQ102"/>
    <mergeCell ref="BQ103:BS104"/>
    <mergeCell ref="BQ105:BQ107"/>
    <mergeCell ref="BR105:BR107"/>
    <mergeCell ref="BS105:BS107"/>
    <mergeCell ref="BQ84:BQ86"/>
    <mergeCell ref="BQ87:BQ89"/>
    <mergeCell ref="BR84:BR86"/>
    <mergeCell ref="BR87:BR89"/>
    <mergeCell ref="BQ90:BQ92"/>
    <mergeCell ref="BR90:BR92"/>
    <mergeCell ref="BQ99:BQ100"/>
    <mergeCell ref="BR99:BR100"/>
    <mergeCell ref="BQ93:BQ95"/>
    <mergeCell ref="BU90:BU92"/>
    <mergeCell ref="BU93:BU95"/>
    <mergeCell ref="BU84:BU86"/>
    <mergeCell ref="BU82:BU83"/>
    <mergeCell ref="BU87:BU89"/>
    <mergeCell ref="BS99:BS100"/>
    <mergeCell ref="BT99:BT100"/>
    <mergeCell ref="BV93:BV95"/>
    <mergeCell ref="BV90:BV92"/>
    <mergeCell ref="BV87:BV89"/>
    <mergeCell ref="BV82:BV83"/>
    <mergeCell ref="BV84:BV86"/>
    <mergeCell ref="BW84:BW86"/>
    <mergeCell ref="BW90:BW92"/>
    <mergeCell ref="BW93:BW95"/>
    <mergeCell ref="BW82:BW83"/>
    <mergeCell ref="BW87:BW89"/>
    <mergeCell ref="BQ96:BS98"/>
    <mergeCell ref="BT96:BV98"/>
    <mergeCell ref="BN103:BP104"/>
    <mergeCell ref="BK103:BM104"/>
    <mergeCell ref="BN105:BN107"/>
    <mergeCell ref="BJ105:BJ107"/>
    <mergeCell ref="BK105:BK107"/>
    <mergeCell ref="BL105:BL107"/>
    <mergeCell ref="BP105:BP107"/>
    <mergeCell ref="BO105:BO107"/>
    <mergeCell ref="BM105:BM107"/>
    <mergeCell ref="BR93:BR95"/>
    <mergeCell ref="BS93:BS95"/>
    <mergeCell ref="BS90:BS92"/>
    <mergeCell ref="BS87:BS89"/>
    <mergeCell ref="BS82:BS83"/>
    <mergeCell ref="BS84:BS86"/>
    <mergeCell ref="BT90:BT92"/>
    <mergeCell ref="BT93:BT95"/>
    <mergeCell ref="BT84:BT86"/>
    <mergeCell ref="BT87:BT89"/>
    <mergeCell ref="BT82:BT83"/>
    <mergeCell ref="I65:I67"/>
    <mergeCell ref="BK96:BM98"/>
    <mergeCell ref="BN96:BP98"/>
    <mergeCell ref="BO99:BO100"/>
    <mergeCell ref="BN99:BN100"/>
    <mergeCell ref="BP99:BP100"/>
    <mergeCell ref="BJ99:BJ100"/>
    <mergeCell ref="BM99:BM100"/>
    <mergeCell ref="BL99:BL100"/>
    <mergeCell ref="BK99:BK100"/>
    <mergeCell ref="BN101:BN102"/>
    <mergeCell ref="BP101:BP102"/>
    <mergeCell ref="BL101:BL102"/>
    <mergeCell ref="BJ101:BJ102"/>
    <mergeCell ref="BO101:BO102"/>
    <mergeCell ref="BM101:BM102"/>
    <mergeCell ref="BK101:BK102"/>
    <mergeCell ref="J96:L98"/>
    <mergeCell ref="K99:K100"/>
    <mergeCell ref="K101:K102"/>
    <mergeCell ref="K93:K95"/>
    <mergeCell ref="L99:L100"/>
    <mergeCell ref="L101:L102"/>
    <mergeCell ref="L93:L95"/>
    <mergeCell ref="M96:O98"/>
    <mergeCell ref="M93:M95"/>
    <mergeCell ref="M101:M102"/>
    <mergeCell ref="M99:M100"/>
    <mergeCell ref="N99:N100"/>
    <mergeCell ref="N93:N95"/>
    <mergeCell ref="N101:N102"/>
    <mergeCell ref="O101:O102"/>
    <mergeCell ref="BX80:BX81"/>
    <mergeCell ref="BY80:BY81"/>
    <mergeCell ref="CA80:CA81"/>
    <mergeCell ref="CB80:CB81"/>
    <mergeCell ref="CC80:CC81"/>
    <mergeCell ref="A78:B79"/>
    <mergeCell ref="A63:B65"/>
    <mergeCell ref="A75:B77"/>
    <mergeCell ref="A72:B74"/>
    <mergeCell ref="A69:B71"/>
    <mergeCell ref="A66:B68"/>
    <mergeCell ref="C75:E77"/>
    <mergeCell ref="C72:E74"/>
    <mergeCell ref="C78:E79"/>
    <mergeCell ref="C66:E68"/>
    <mergeCell ref="C69:E71"/>
    <mergeCell ref="C63:E65"/>
    <mergeCell ref="F71:F73"/>
    <mergeCell ref="F77:I79"/>
    <mergeCell ref="F65:F67"/>
    <mergeCell ref="F63:F64"/>
    <mergeCell ref="F68:F70"/>
    <mergeCell ref="F74:F76"/>
    <mergeCell ref="G63:H64"/>
    <mergeCell ref="G68:H70"/>
    <mergeCell ref="G74:H76"/>
    <mergeCell ref="G65:H67"/>
    <mergeCell ref="G71:H73"/>
    <mergeCell ref="I68:I70"/>
    <mergeCell ref="I74:I76"/>
    <mergeCell ref="I63:I64"/>
    <mergeCell ref="I71:I73"/>
    <mergeCell ref="Y90:Y92"/>
    <mergeCell ref="Z90:Z92"/>
    <mergeCell ref="R90:R92"/>
    <mergeCell ref="S90:S92"/>
    <mergeCell ref="W90:W92"/>
    <mergeCell ref="V90:V92"/>
    <mergeCell ref="T90:T92"/>
    <mergeCell ref="U90:U92"/>
    <mergeCell ref="X90:X92"/>
    <mergeCell ref="Z93:Z95"/>
    <mergeCell ref="Y96:AA98"/>
    <mergeCell ref="BZ81:BZ82"/>
    <mergeCell ref="BY82:BY83"/>
    <mergeCell ref="CC82:CC83"/>
    <mergeCell ref="CA82:CA83"/>
    <mergeCell ref="BX82:BX83"/>
    <mergeCell ref="CB82:CB83"/>
    <mergeCell ref="BZ83:BZ85"/>
    <mergeCell ref="CB84:CB86"/>
    <mergeCell ref="CA84:CA86"/>
    <mergeCell ref="CC84:CC86"/>
    <mergeCell ref="BX84:BX86"/>
    <mergeCell ref="BY84:BY86"/>
    <mergeCell ref="BZ86:BZ88"/>
    <mergeCell ref="CC87:CC89"/>
    <mergeCell ref="BX87:BX89"/>
    <mergeCell ref="CB87:CB89"/>
    <mergeCell ref="BY87:BY89"/>
    <mergeCell ref="CA87:CA89"/>
    <mergeCell ref="BZ89:BZ91"/>
    <mergeCell ref="BY90:BY92"/>
    <mergeCell ref="CC90:CC92"/>
    <mergeCell ref="AK113:AL115"/>
    <mergeCell ref="AM113:AM115"/>
    <mergeCell ref="AI113:AI115"/>
    <mergeCell ref="AF113:AG115"/>
    <mergeCell ref="AH113:AH115"/>
    <mergeCell ref="AN113:AN115"/>
    <mergeCell ref="AJ113:AJ115"/>
    <mergeCell ref="K80:K81"/>
    <mergeCell ref="K84:K86"/>
    <mergeCell ref="K82:K83"/>
    <mergeCell ref="L84:L86"/>
    <mergeCell ref="L82:L83"/>
    <mergeCell ref="L80:L81"/>
    <mergeCell ref="M84:M86"/>
    <mergeCell ref="M80:M81"/>
    <mergeCell ref="M82:M83"/>
    <mergeCell ref="N80:N81"/>
    <mergeCell ref="N82:N83"/>
    <mergeCell ref="N84:N86"/>
    <mergeCell ref="AE103:AH104"/>
    <mergeCell ref="AN105:AN107"/>
    <mergeCell ref="AM105:AM107"/>
    <mergeCell ref="AK105:AL107"/>
    <mergeCell ref="AJ105:AJ107"/>
    <mergeCell ref="AI105:AI107"/>
    <mergeCell ref="AH105:AH107"/>
    <mergeCell ref="AE105:AE107"/>
    <mergeCell ref="AF105:AG107"/>
    <mergeCell ref="AI103:AL104"/>
    <mergeCell ref="AM103:AO104"/>
    <mergeCell ref="R87:R89"/>
    <mergeCell ref="X87:X89"/>
    <mergeCell ref="U87:U89"/>
    <mergeCell ref="W87:W89"/>
    <mergeCell ref="Y87:Y89"/>
    <mergeCell ref="V87:V89"/>
    <mergeCell ref="T87:T89"/>
    <mergeCell ref="S87:S89"/>
    <mergeCell ref="AA87:AA89"/>
    <mergeCell ref="A85:B87"/>
    <mergeCell ref="A82:B84"/>
    <mergeCell ref="A80:B81"/>
    <mergeCell ref="C80:E81"/>
    <mergeCell ref="C85:E87"/>
    <mergeCell ref="C82:E84"/>
    <mergeCell ref="F80:F81"/>
    <mergeCell ref="F82:F83"/>
    <mergeCell ref="F84:F86"/>
    <mergeCell ref="G82:H83"/>
    <mergeCell ref="G84:H86"/>
    <mergeCell ref="G80:H81"/>
    <mergeCell ref="I80:I81"/>
    <mergeCell ref="I84:I86"/>
    <mergeCell ref="I82:I83"/>
    <mergeCell ref="J84:J86"/>
    <mergeCell ref="J80:J81"/>
    <mergeCell ref="J82:J83"/>
    <mergeCell ref="I87:I89"/>
    <mergeCell ref="F87:F89"/>
    <mergeCell ref="C88:E90"/>
    <mergeCell ref="A88:B90"/>
    <mergeCell ref="G90:H92"/>
    <mergeCell ref="J90:J92"/>
    <mergeCell ref="L90:L92"/>
    <mergeCell ref="J63:J64"/>
    <mergeCell ref="J71:J73"/>
    <mergeCell ref="J74:J76"/>
    <mergeCell ref="J65:J67"/>
    <mergeCell ref="J77:L79"/>
    <mergeCell ref="J68:J70"/>
    <mergeCell ref="K65:K67"/>
    <mergeCell ref="K74:K76"/>
    <mergeCell ref="K63:K64"/>
    <mergeCell ref="K68:K70"/>
    <mergeCell ref="K71:K73"/>
    <mergeCell ref="L71:L73"/>
    <mergeCell ref="L68:L70"/>
    <mergeCell ref="L74:L76"/>
    <mergeCell ref="L65:L67"/>
    <mergeCell ref="L63:L64"/>
    <mergeCell ref="M71:M73"/>
    <mergeCell ref="M68:M70"/>
    <mergeCell ref="M63:M64"/>
    <mergeCell ref="M74:M76"/>
    <mergeCell ref="M77:O79"/>
    <mergeCell ref="M65:M67"/>
    <mergeCell ref="N74:N76"/>
    <mergeCell ref="N68:N70"/>
    <mergeCell ref="N65:N67"/>
    <mergeCell ref="N63:N64"/>
    <mergeCell ref="N71:N73"/>
    <mergeCell ref="O71:O73"/>
    <mergeCell ref="O68:O70"/>
    <mergeCell ref="O74:O76"/>
    <mergeCell ref="O65:O67"/>
    <mergeCell ref="BI113:BI115"/>
    <mergeCell ref="BC113:BC115"/>
    <mergeCell ref="BD113:BD115"/>
    <mergeCell ref="BE113:BE115"/>
    <mergeCell ref="BF113:BF115"/>
    <mergeCell ref="BG113:BG115"/>
    <mergeCell ref="BH113:BH115"/>
    <mergeCell ref="BE96:BG98"/>
    <mergeCell ref="BC99:BC100"/>
    <mergeCell ref="BG99:BG100"/>
    <mergeCell ref="BE99:BE100"/>
    <mergeCell ref="BF99:BF100"/>
    <mergeCell ref="BD99:BD100"/>
    <mergeCell ref="BE101:BE102"/>
    <mergeCell ref="BD101:BD102"/>
    <mergeCell ref="BC101:BC102"/>
    <mergeCell ref="BF101:BF102"/>
    <mergeCell ref="BG101:BG102"/>
    <mergeCell ref="BE103:BG104"/>
    <mergeCell ref="BC111:BC112"/>
    <mergeCell ref="BC108:BC110"/>
    <mergeCell ref="BC105:BC107"/>
    <mergeCell ref="BD108:BD110"/>
    <mergeCell ref="BD105:BD107"/>
    <mergeCell ref="BD111:BD112"/>
    <mergeCell ref="BE108:BE110"/>
    <mergeCell ref="BE105:BE107"/>
    <mergeCell ref="BE111:BE112"/>
    <mergeCell ref="BF108:BF110"/>
    <mergeCell ref="BF111:BF112"/>
    <mergeCell ref="BF105:BF107"/>
    <mergeCell ref="BG105:BG107"/>
    <mergeCell ref="BG111:BG112"/>
    <mergeCell ref="BG108:BG110"/>
    <mergeCell ref="BH96:BJ98"/>
    <mergeCell ref="BH111:BH112"/>
    <mergeCell ref="BH105:BH107"/>
    <mergeCell ref="BH99:BH100"/>
    <mergeCell ref="BH108:BH110"/>
    <mergeCell ref="BH103:BJ104"/>
    <mergeCell ref="BH101:BH102"/>
    <mergeCell ref="BI99:BI100"/>
    <mergeCell ref="BI111:BI112"/>
    <mergeCell ref="BI105:BI107"/>
    <mergeCell ref="BI108:BI110"/>
    <mergeCell ref="BI101:BI102"/>
    <mergeCell ref="AI96:AL98"/>
    <mergeCell ref="AE96:AH98"/>
    <mergeCell ref="AJ99:AJ100"/>
    <mergeCell ref="AI99:AI100"/>
    <mergeCell ref="AK99:AL100"/>
    <mergeCell ref="AF99:AG100"/>
    <mergeCell ref="AE99:AE100"/>
    <mergeCell ref="AH99:AH100"/>
    <mergeCell ref="AH101:AH102"/>
    <mergeCell ref="AF101:AG102"/>
    <mergeCell ref="AI101:AI102"/>
    <mergeCell ref="AJ101:AJ102"/>
    <mergeCell ref="AE101:AE102"/>
    <mergeCell ref="AK101:AL102"/>
    <mergeCell ref="BB108:BB110"/>
    <mergeCell ref="BB105:BB107"/>
    <mergeCell ref="BB111:BB112"/>
    <mergeCell ref="AT111:AT112"/>
    <mergeCell ref="CA65:CA67"/>
    <mergeCell ref="CA68:CA70"/>
    <mergeCell ref="CA74:CA76"/>
    <mergeCell ref="CA71:CA73"/>
    <mergeCell ref="CB68:CB70"/>
    <mergeCell ref="CB65:CB67"/>
    <mergeCell ref="CB74:CB76"/>
    <mergeCell ref="CB71:CB73"/>
    <mergeCell ref="CC71:CC73"/>
    <mergeCell ref="CC65:CC67"/>
    <mergeCell ref="CC74:CC76"/>
    <mergeCell ref="CC68:CC70"/>
    <mergeCell ref="BW77:BY79"/>
    <mergeCell ref="CA77:CC79"/>
    <mergeCell ref="BV68:BV70"/>
    <mergeCell ref="BV71:BV73"/>
    <mergeCell ref="AF93:AG95"/>
    <mergeCell ref="AI93:AI95"/>
    <mergeCell ref="AJ93:AJ95"/>
    <mergeCell ref="AH93:AH95"/>
    <mergeCell ref="AK93:AL95"/>
    <mergeCell ref="CA90:CA92"/>
    <mergeCell ref="BX90:BX92"/>
    <mergeCell ref="CB90:CB92"/>
    <mergeCell ref="BZ92:BZ94"/>
    <mergeCell ref="CB93:CB95"/>
    <mergeCell ref="BX93:BX95"/>
    <mergeCell ref="CA93:CA95"/>
    <mergeCell ref="CC93:CC95"/>
    <mergeCell ref="BY93:BY95"/>
    <mergeCell ref="BZ79:BZ80"/>
    <mergeCell ref="BW80:BW81"/>
    <mergeCell ref="BV74:BV76"/>
    <mergeCell ref="BW74:BW76"/>
    <mergeCell ref="BW68:BW70"/>
    <mergeCell ref="BW71:BW73"/>
    <mergeCell ref="BW65:BW67"/>
    <mergeCell ref="BX74:BX76"/>
    <mergeCell ref="BX71:BX73"/>
    <mergeCell ref="BX65:BX67"/>
    <mergeCell ref="BX68:BX70"/>
    <mergeCell ref="BY65:BY67"/>
    <mergeCell ref="BY68:BY70"/>
    <mergeCell ref="BY74:BY76"/>
    <mergeCell ref="BY71:BY73"/>
    <mergeCell ref="BZ64:BZ66"/>
    <mergeCell ref="BZ73:BZ75"/>
    <mergeCell ref="BZ76:BZ78"/>
    <mergeCell ref="BZ67:BZ69"/>
    <mergeCell ref="BZ70:BZ72"/>
    <mergeCell ref="BW63:BW64"/>
    <mergeCell ref="BX63:BX64"/>
    <mergeCell ref="BI82:BI83"/>
    <mergeCell ref="BJ82:BJ83"/>
    <mergeCell ref="BK82:BK83"/>
    <mergeCell ref="BL82:BL83"/>
    <mergeCell ref="BM82:BM83"/>
    <mergeCell ref="BN82:BN83"/>
    <mergeCell ref="BO82:BO83"/>
    <mergeCell ref="BP82:BP83"/>
    <mergeCell ref="BQ82:BQ83"/>
    <mergeCell ref="BR82:BR83"/>
    <mergeCell ref="BI84:BI86"/>
    <mergeCell ref="BJ84:BJ86"/>
    <mergeCell ref="BK84:BK86"/>
    <mergeCell ref="O80:O81"/>
    <mergeCell ref="O84:O86"/>
    <mergeCell ref="O82:O83"/>
    <mergeCell ref="P84:P86"/>
    <mergeCell ref="P82:P83"/>
    <mergeCell ref="P80:P81"/>
    <mergeCell ref="Q82:Q83"/>
    <mergeCell ref="Q80:Q81"/>
    <mergeCell ref="Q84:Q86"/>
    <mergeCell ref="R84:R86"/>
    <mergeCell ref="R82:R83"/>
    <mergeCell ref="R80:R81"/>
    <mergeCell ref="S82:S83"/>
    <mergeCell ref="S84:S86"/>
    <mergeCell ref="S80:S81"/>
    <mergeCell ref="T82:T83"/>
    <mergeCell ref="T84:T86"/>
    <mergeCell ref="T80:T81"/>
    <mergeCell ref="U82:U83"/>
    <mergeCell ref="BO90:BO92"/>
    <mergeCell ref="BN90:BN92"/>
    <mergeCell ref="BK90:BK92"/>
    <mergeCell ref="BJ90:BJ92"/>
    <mergeCell ref="BP90:BP92"/>
    <mergeCell ref="BM90:BM92"/>
    <mergeCell ref="BL90:BL92"/>
    <mergeCell ref="BN93:BN95"/>
    <mergeCell ref="BM93:BM95"/>
    <mergeCell ref="BL93:BL95"/>
    <mergeCell ref="BK93:BK95"/>
    <mergeCell ref="BJ93:BJ95"/>
    <mergeCell ref="BO93:BO95"/>
    <mergeCell ref="BP93:BP95"/>
    <mergeCell ref="BK80:BK81"/>
    <mergeCell ref="BL80:BL81"/>
    <mergeCell ref="BM80:BM81"/>
    <mergeCell ref="BN80:BN81"/>
    <mergeCell ref="BO80:BO81"/>
    <mergeCell ref="BP80:BP81"/>
    <mergeCell ref="BJ80:BJ81"/>
    <mergeCell ref="BP84:BP86"/>
    <mergeCell ref="BN84:BN86"/>
    <mergeCell ref="BO84:BO86"/>
    <mergeCell ref="BL84:BL86"/>
    <mergeCell ref="BM84:BM86"/>
    <mergeCell ref="BN87:BN89"/>
    <mergeCell ref="BM87:BM89"/>
    <mergeCell ref="BJ87:BJ89"/>
    <mergeCell ref="BP87:BP89"/>
    <mergeCell ref="BO87:BO89"/>
    <mergeCell ref="BK87:BK89"/>
    <mergeCell ref="BL87:BL89"/>
    <mergeCell ref="BQ80:BQ81"/>
    <mergeCell ref="BR80:BR81"/>
    <mergeCell ref="BS80:BS81"/>
    <mergeCell ref="BN74:BN76"/>
    <mergeCell ref="BN77:BP79"/>
    <mergeCell ref="BO74:BO76"/>
    <mergeCell ref="BP74:BP76"/>
    <mergeCell ref="BQ74:BQ76"/>
    <mergeCell ref="BQ77:BS79"/>
    <mergeCell ref="BR74:BR76"/>
    <mergeCell ref="BS65:BS67"/>
    <mergeCell ref="BS74:BS76"/>
    <mergeCell ref="BT80:BT81"/>
    <mergeCell ref="BT77:BV79"/>
    <mergeCell ref="BT74:BT76"/>
    <mergeCell ref="BT65:BT67"/>
    <mergeCell ref="BU65:BU67"/>
    <mergeCell ref="BU74:BU76"/>
    <mergeCell ref="BU80:BU81"/>
    <mergeCell ref="BV80:BV81"/>
    <mergeCell ref="BN68:BN70"/>
    <mergeCell ref="BO68:BO70"/>
    <mergeCell ref="BP68:BP70"/>
    <mergeCell ref="BQ68:BQ70"/>
    <mergeCell ref="BR68:BR70"/>
    <mergeCell ref="BS68:BS70"/>
    <mergeCell ref="BT68:BT70"/>
    <mergeCell ref="BU68:BU70"/>
    <mergeCell ref="BN71:BN73"/>
    <mergeCell ref="BO71:BO73"/>
    <mergeCell ref="BP71:BP73"/>
    <mergeCell ref="BQ71:BQ73"/>
    <mergeCell ref="BR71:BR73"/>
    <mergeCell ref="BS71:BS73"/>
    <mergeCell ref="BT71:BT73"/>
    <mergeCell ref="BU71:BU73"/>
    <mergeCell ref="BN65:BN67"/>
    <mergeCell ref="BO65:BO67"/>
    <mergeCell ref="BP65:BP67"/>
    <mergeCell ref="BQ65:BQ67"/>
    <mergeCell ref="BR65:BR67"/>
    <mergeCell ref="BV65:BV67"/>
    <mergeCell ref="BB113:BB115"/>
    <mergeCell ref="P71:P73"/>
    <mergeCell ref="P77:R79"/>
    <mergeCell ref="P74:P76"/>
    <mergeCell ref="P68:P70"/>
    <mergeCell ref="Q71:Q73"/>
    <mergeCell ref="Q74:Q76"/>
    <mergeCell ref="Q68:Q70"/>
    <mergeCell ref="R71:R73"/>
    <mergeCell ref="R74:R76"/>
    <mergeCell ref="R68:R70"/>
    <mergeCell ref="S71:S73"/>
    <mergeCell ref="S68:S70"/>
    <mergeCell ref="S74:S76"/>
    <mergeCell ref="S77:U79"/>
    <mergeCell ref="T74:T76"/>
    <mergeCell ref="T68:T70"/>
    <mergeCell ref="T71:T73"/>
    <mergeCell ref="U74:U76"/>
    <mergeCell ref="U68:U70"/>
    <mergeCell ref="U71:U73"/>
    <mergeCell ref="U84:U86"/>
    <mergeCell ref="U80:U81"/>
    <mergeCell ref="AA93:AA95"/>
    <mergeCell ref="AC93:AC95"/>
    <mergeCell ref="AB93:AB95"/>
    <mergeCell ref="AE93:AE95"/>
    <mergeCell ref="AD93:AD95"/>
    <mergeCell ref="AB96:AD98"/>
    <mergeCell ref="AV111:AV112"/>
    <mergeCell ref="AV103:AX104"/>
    <mergeCell ref="AV108:AV110"/>
    <mergeCell ref="AV113:AV115"/>
    <mergeCell ref="AW108:AW110"/>
    <mergeCell ref="AW105:AW107"/>
    <mergeCell ref="AW113:AW115"/>
    <mergeCell ref="AW111:AW112"/>
    <mergeCell ref="AX108:AX110"/>
    <mergeCell ref="AX111:AX112"/>
    <mergeCell ref="AX105:AX107"/>
    <mergeCell ref="AX113:AX115"/>
    <mergeCell ref="AY111:AY112"/>
    <mergeCell ref="AY113:AY115"/>
    <mergeCell ref="AY108:AY110"/>
    <mergeCell ref="AY105:AY107"/>
    <mergeCell ref="AY103:BA104"/>
    <mergeCell ref="AZ108:AZ110"/>
    <mergeCell ref="AZ111:AZ112"/>
    <mergeCell ref="AZ105:AZ107"/>
    <mergeCell ref="AZ113:AZ115"/>
    <mergeCell ref="BA108:BA110"/>
    <mergeCell ref="BA111:BA112"/>
    <mergeCell ref="BA105:BA107"/>
    <mergeCell ref="BA113:BA115"/>
    <mergeCell ref="BE90:BE92"/>
    <mergeCell ref="BE93:BE95"/>
    <mergeCell ref="BE87:BE89"/>
    <mergeCell ref="BF87:BF89"/>
    <mergeCell ref="BF90:BF92"/>
    <mergeCell ref="BF93:BF95"/>
    <mergeCell ref="BG90:BG92"/>
    <mergeCell ref="BG93:BG95"/>
    <mergeCell ref="BG87:BG89"/>
    <mergeCell ref="BH87:BH89"/>
    <mergeCell ref="BH90:BH92"/>
    <mergeCell ref="BH93:BH95"/>
    <mergeCell ref="BI87:BI89"/>
    <mergeCell ref="BI93:BI95"/>
    <mergeCell ref="BI90:BI92"/>
    <mergeCell ref="BB93:BB95"/>
    <mergeCell ref="AV105:AV107"/>
    <mergeCell ref="BB103:BD104"/>
    <mergeCell ref="AW93:AW95"/>
    <mergeCell ref="AW99:AW100"/>
    <mergeCell ref="AW101:AW102"/>
    <mergeCell ref="AW90:AW92"/>
    <mergeCell ref="AX90:AX92"/>
    <mergeCell ref="AX99:AX100"/>
    <mergeCell ref="AX93:AX95"/>
    <mergeCell ref="AX101:AX102"/>
    <mergeCell ref="AY90:AY92"/>
    <mergeCell ref="AY99:AY100"/>
    <mergeCell ref="AY93:AY95"/>
    <mergeCell ref="AY101:AY102"/>
    <mergeCell ref="AY96:BA98"/>
    <mergeCell ref="AZ90:AZ92"/>
    <mergeCell ref="AH90:AH92"/>
    <mergeCell ref="AF90:AG92"/>
    <mergeCell ref="AE90:AE92"/>
    <mergeCell ref="AD90:AD92"/>
    <mergeCell ref="AC90:AC92"/>
    <mergeCell ref="AJ90:AJ92"/>
    <mergeCell ref="AI90:AI92"/>
    <mergeCell ref="AA90:AA92"/>
    <mergeCell ref="AB90:AB92"/>
    <mergeCell ref="AK90:AL92"/>
    <mergeCell ref="AF87:AG89"/>
    <mergeCell ref="AF84:AG86"/>
    <mergeCell ref="AH87:AH89"/>
    <mergeCell ref="AH84:AH86"/>
    <mergeCell ref="AI87:AI89"/>
    <mergeCell ref="AI84:AI86"/>
    <mergeCell ref="AJ87:AJ89"/>
    <mergeCell ref="AJ84:AJ86"/>
    <mergeCell ref="AK84:AL86"/>
    <mergeCell ref="AK87:AL89"/>
    <mergeCell ref="AH82:AH83"/>
    <mergeCell ref="AI82:AI83"/>
    <mergeCell ref="AJ80:AJ81"/>
    <mergeCell ref="AJ82:AJ83"/>
    <mergeCell ref="AK80:AL81"/>
    <mergeCell ref="AK82:AL83"/>
    <mergeCell ref="AE80:AE81"/>
    <mergeCell ref="AF80:AG81"/>
    <mergeCell ref="AH80:AH81"/>
    <mergeCell ref="AI80:AI81"/>
    <mergeCell ref="AE84:AE86"/>
    <mergeCell ref="Z84:Z86"/>
    <mergeCell ref="AA84:AA86"/>
    <mergeCell ref="AD84:AD86"/>
    <mergeCell ref="AB84:AB86"/>
    <mergeCell ref="AC84:AC86"/>
    <mergeCell ref="Z87:Z89"/>
    <mergeCell ref="AE87:AE89"/>
    <mergeCell ref="AB87:AB89"/>
    <mergeCell ref="AD87:AD89"/>
    <mergeCell ref="AC87:AC89"/>
    <mergeCell ref="AT108:AT110"/>
    <mergeCell ref="AU105:AU107"/>
    <mergeCell ref="AU113:AU115"/>
    <mergeCell ref="AU111:AU112"/>
    <mergeCell ref="AU108:AU110"/>
    <mergeCell ref="AS103:AU104"/>
    <mergeCell ref="AP103:AR104"/>
    <mergeCell ref="V82:V83"/>
    <mergeCell ref="V80:V81"/>
    <mergeCell ref="V84:V86"/>
    <mergeCell ref="W80:W81"/>
    <mergeCell ref="W82:W83"/>
    <mergeCell ref="W84:W86"/>
    <mergeCell ref="X82:X83"/>
    <mergeCell ref="X80:X81"/>
    <mergeCell ref="X84:X86"/>
    <mergeCell ref="Y80:Y81"/>
    <mergeCell ref="Y82:Y83"/>
    <mergeCell ref="Y84:Y86"/>
    <mergeCell ref="Z82:Z83"/>
    <mergeCell ref="Z80:Z81"/>
    <mergeCell ref="AA82:AA83"/>
    <mergeCell ref="AA80:AA81"/>
    <mergeCell ref="AB80:AB81"/>
    <mergeCell ref="AB82:AB83"/>
    <mergeCell ref="AC82:AC83"/>
    <mergeCell ref="AC80:AC81"/>
    <mergeCell ref="AD82:AD83"/>
    <mergeCell ref="AD80:AD81"/>
    <mergeCell ref="AE82:AE83"/>
    <mergeCell ref="AF82:AG83"/>
    <mergeCell ref="AO101:AO102"/>
    <mergeCell ref="BK74:BK76"/>
    <mergeCell ref="BK68:BK70"/>
    <mergeCell ref="BK77:BM79"/>
    <mergeCell ref="BK71:BK73"/>
    <mergeCell ref="BL71:BL73"/>
    <mergeCell ref="BL68:BL70"/>
    <mergeCell ref="BL74:BL76"/>
    <mergeCell ref="BM74:BM76"/>
    <mergeCell ref="BM68:BM70"/>
    <mergeCell ref="BM71:BM73"/>
    <mergeCell ref="AO113:AO115"/>
    <mergeCell ref="AO111:AO112"/>
    <mergeCell ref="AO108:AO110"/>
    <mergeCell ref="AO105:AO107"/>
    <mergeCell ref="AP111:AP112"/>
    <mergeCell ref="AP113:AP115"/>
    <mergeCell ref="AP105:AP107"/>
    <mergeCell ref="AP108:AP110"/>
    <mergeCell ref="AQ105:AQ107"/>
    <mergeCell ref="AQ111:AQ112"/>
    <mergeCell ref="AQ113:AQ115"/>
    <mergeCell ref="AQ108:AQ110"/>
    <mergeCell ref="AR113:AR115"/>
    <mergeCell ref="AR111:AR112"/>
    <mergeCell ref="AR105:AR107"/>
    <mergeCell ref="AR108:AR110"/>
    <mergeCell ref="AS111:AS112"/>
    <mergeCell ref="AS108:AS110"/>
    <mergeCell ref="AS105:AS107"/>
    <mergeCell ref="AS113:AS115"/>
    <mergeCell ref="AT105:AT107"/>
    <mergeCell ref="AT113:AT115"/>
    <mergeCell ref="AU101:AU102"/>
    <mergeCell ref="AS101:AS102"/>
    <mergeCell ref="BH68:BH70"/>
    <mergeCell ref="BH74:BH76"/>
    <mergeCell ref="BH80:BH81"/>
    <mergeCell ref="BH77:BJ79"/>
    <mergeCell ref="BH71:BH73"/>
    <mergeCell ref="BI80:BI81"/>
    <mergeCell ref="BI71:BI73"/>
    <mergeCell ref="BI68:BI70"/>
    <mergeCell ref="BI74:BI76"/>
    <mergeCell ref="BJ68:BJ70"/>
    <mergeCell ref="BJ74:BJ76"/>
    <mergeCell ref="BJ71:BJ73"/>
    <mergeCell ref="BB87:BB89"/>
    <mergeCell ref="BB99:BB100"/>
    <mergeCell ref="BB96:BD98"/>
    <mergeCell ref="BB90:BB92"/>
    <mergeCell ref="BB101:BB102"/>
    <mergeCell ref="BC93:BC95"/>
    <mergeCell ref="BC87:BC89"/>
    <mergeCell ref="BC90:BC92"/>
    <mergeCell ref="BD90:BD92"/>
    <mergeCell ref="BD87:BD89"/>
    <mergeCell ref="BD93:BD95"/>
    <mergeCell ref="AS93:AS95"/>
    <mergeCell ref="AT93:AT95"/>
    <mergeCell ref="AV96:AX98"/>
    <mergeCell ref="AV90:AV92"/>
    <mergeCell ref="AV101:AV102"/>
    <mergeCell ref="AV99:AV100"/>
    <mergeCell ref="AV93:AV95"/>
    <mergeCell ref="AR93:AR95"/>
    <mergeCell ref="AQ93:AQ95"/>
    <mergeCell ref="AU93:AU95"/>
    <mergeCell ref="AM93:AM95"/>
    <mergeCell ref="AP93:AP95"/>
    <mergeCell ref="AN93:AN95"/>
    <mergeCell ref="AO93:AO95"/>
    <mergeCell ref="AM96:AO98"/>
    <mergeCell ref="AP96:AR98"/>
    <mergeCell ref="AS96:AU98"/>
    <mergeCell ref="AM99:AM100"/>
    <mergeCell ref="AT99:AT100"/>
    <mergeCell ref="AN99:AN100"/>
    <mergeCell ref="AU99:AU100"/>
    <mergeCell ref="AQ99:AQ100"/>
    <mergeCell ref="AS99:AS100"/>
    <mergeCell ref="AR99:AR100"/>
    <mergeCell ref="AP99:AP100"/>
    <mergeCell ref="AO99:AO100"/>
    <mergeCell ref="AZ101:AZ102"/>
    <mergeCell ref="AZ99:AZ100"/>
    <mergeCell ref="AZ93:AZ95"/>
    <mergeCell ref="BA90:BA92"/>
    <mergeCell ref="BA99:BA100"/>
    <mergeCell ref="BA93:BA95"/>
    <mergeCell ref="BA101:BA102"/>
    <mergeCell ref="AB71:AB73"/>
    <mergeCell ref="AB68:AB70"/>
    <mergeCell ref="AB74:AB76"/>
    <mergeCell ref="AC74:AC76"/>
    <mergeCell ref="AC71:AC73"/>
    <mergeCell ref="AC68:AC70"/>
    <mergeCell ref="AD71:AD73"/>
    <mergeCell ref="AD68:AD70"/>
    <mergeCell ref="AD74:AD76"/>
    <mergeCell ref="AE74:AE76"/>
    <mergeCell ref="AE68:AE70"/>
    <mergeCell ref="AI77:AL79"/>
    <mergeCell ref="AE71:AE73"/>
    <mergeCell ref="AF71:AG73"/>
    <mergeCell ref="AF68:AG70"/>
    <mergeCell ref="AF74:AG76"/>
    <mergeCell ref="AH68:AH70"/>
    <mergeCell ref="AH74:AH76"/>
    <mergeCell ref="AH71:AH73"/>
    <mergeCell ref="AI74:AI76"/>
    <mergeCell ref="AI68:AI70"/>
    <mergeCell ref="AI71:AI73"/>
    <mergeCell ref="AB77:AD79"/>
    <mergeCell ref="AE77:AH79"/>
    <mergeCell ref="AJ71:AJ73"/>
    <mergeCell ref="V77:X79"/>
    <mergeCell ref="V68:V70"/>
    <mergeCell ref="V71:V73"/>
    <mergeCell ref="V74:V76"/>
    <mergeCell ref="W74:W76"/>
    <mergeCell ref="W68:W70"/>
    <mergeCell ref="W71:W73"/>
    <mergeCell ref="X74:X76"/>
    <mergeCell ref="X71:X73"/>
    <mergeCell ref="X68:X70"/>
    <mergeCell ref="Y71:Y73"/>
    <mergeCell ref="Y74:Y76"/>
    <mergeCell ref="Y68:Y70"/>
    <mergeCell ref="Z71:Z73"/>
    <mergeCell ref="Z74:Z76"/>
    <mergeCell ref="Z68:Z70"/>
    <mergeCell ref="AA71:AA73"/>
    <mergeCell ref="AA74:AA76"/>
    <mergeCell ref="AA68:AA70"/>
    <mergeCell ref="Y77:AA79"/>
    <mergeCell ref="BC71:BC73"/>
    <mergeCell ref="BC74:BC76"/>
    <mergeCell ref="BC68:BC70"/>
    <mergeCell ref="BD74:BD76"/>
    <mergeCell ref="BD68:BD70"/>
    <mergeCell ref="BD71:BD73"/>
    <mergeCell ref="BE80:BE81"/>
    <mergeCell ref="BE77:BG79"/>
    <mergeCell ref="BE71:BE73"/>
    <mergeCell ref="BE74:BE76"/>
    <mergeCell ref="BE68:BE70"/>
    <mergeCell ref="BF71:BF73"/>
    <mergeCell ref="BF68:BF70"/>
    <mergeCell ref="BF74:BF76"/>
    <mergeCell ref="BF80:BF81"/>
    <mergeCell ref="BG71:BG73"/>
    <mergeCell ref="BG80:BG81"/>
    <mergeCell ref="BG74:BG76"/>
    <mergeCell ref="BG68:BG70"/>
    <mergeCell ref="BA87:BA89"/>
    <mergeCell ref="AZ87:AZ89"/>
    <mergeCell ref="AY87:AY89"/>
    <mergeCell ref="AX87:AX89"/>
    <mergeCell ref="AW87:AW89"/>
    <mergeCell ref="AV87:AV89"/>
    <mergeCell ref="BC82:BC83"/>
    <mergeCell ref="BD82:BD83"/>
    <mergeCell ref="BE82:BE83"/>
    <mergeCell ref="BF82:BF83"/>
    <mergeCell ref="BG82:BG83"/>
    <mergeCell ref="BH82:BH83"/>
    <mergeCell ref="AV84:AV86"/>
    <mergeCell ref="AW84:AW86"/>
    <mergeCell ref="AX84:AX86"/>
    <mergeCell ref="AY84:AY86"/>
    <mergeCell ref="AZ84:AZ86"/>
    <mergeCell ref="BA84:BA86"/>
    <mergeCell ref="BB84:BB86"/>
    <mergeCell ref="BC84:BC86"/>
    <mergeCell ref="BD84:BD86"/>
    <mergeCell ref="BE84:BE86"/>
    <mergeCell ref="BF84:BF86"/>
    <mergeCell ref="BG84:BG86"/>
    <mergeCell ref="BH84:BH86"/>
    <mergeCell ref="AV77:AX79"/>
    <mergeCell ref="BB77:BD79"/>
    <mergeCell ref="AY77:BA79"/>
    <mergeCell ref="BD80:BD81"/>
    <mergeCell ref="BC80:BC81"/>
    <mergeCell ref="AY80:AY81"/>
    <mergeCell ref="AZ80:AZ81"/>
    <mergeCell ref="AW80:AW81"/>
    <mergeCell ref="BB80:BB81"/>
    <mergeCell ref="AV80:AV81"/>
    <mergeCell ref="BA80:BA81"/>
    <mergeCell ref="AX80:AX81"/>
    <mergeCell ref="BA82:BA83"/>
    <mergeCell ref="AX82:AX83"/>
    <mergeCell ref="AW82:AW83"/>
    <mergeCell ref="AZ82:AZ83"/>
    <mergeCell ref="BB82:BB83"/>
    <mergeCell ref="AV82:AV83"/>
    <mergeCell ref="AY82:AY83"/>
    <mergeCell ref="AS82:AS83"/>
    <mergeCell ref="AP82:AP83"/>
    <mergeCell ref="AR82:AR83"/>
    <mergeCell ref="AO82:AO83"/>
    <mergeCell ref="AN82:AN83"/>
    <mergeCell ref="AM82:AM83"/>
    <mergeCell ref="AT82:AT83"/>
    <mergeCell ref="AU82:AU83"/>
    <mergeCell ref="AS84:AS86"/>
    <mergeCell ref="AP84:AP86"/>
    <mergeCell ref="AT84:AT86"/>
    <mergeCell ref="AN84:AN86"/>
    <mergeCell ref="AM84:AM86"/>
    <mergeCell ref="AQ84:AQ86"/>
    <mergeCell ref="AU84:AU86"/>
    <mergeCell ref="AR84:AR86"/>
    <mergeCell ref="AO84:AO86"/>
    <mergeCell ref="BC65:BC67"/>
    <mergeCell ref="AM77:AO79"/>
    <mergeCell ref="AP77:AR79"/>
    <mergeCell ref="AS77:AU79"/>
    <mergeCell ref="AQ87:AQ89"/>
    <mergeCell ref="AU87:AU89"/>
    <mergeCell ref="AR87:AR89"/>
    <mergeCell ref="AM87:AM89"/>
    <mergeCell ref="AT87:AT89"/>
    <mergeCell ref="AP87:AP89"/>
    <mergeCell ref="AN87:AN89"/>
    <mergeCell ref="AS87:AS89"/>
    <mergeCell ref="AO87:AO89"/>
    <mergeCell ref="AR90:AR92"/>
    <mergeCell ref="AP90:AP92"/>
    <mergeCell ref="AS90:AS92"/>
    <mergeCell ref="AO90:AO92"/>
    <mergeCell ref="AN90:AN92"/>
    <mergeCell ref="AT90:AT92"/>
    <mergeCell ref="AM90:AM92"/>
    <mergeCell ref="AU90:AU92"/>
    <mergeCell ref="AQ90:AQ92"/>
    <mergeCell ref="AU80:AU81"/>
    <mergeCell ref="AQ80:AQ81"/>
    <mergeCell ref="AR80:AR81"/>
    <mergeCell ref="AT80:AT81"/>
    <mergeCell ref="AS80:AS81"/>
    <mergeCell ref="AM80:AM81"/>
    <mergeCell ref="AN80:AN81"/>
    <mergeCell ref="AP80:AP81"/>
    <mergeCell ref="AO80:AO81"/>
    <mergeCell ref="AQ82:AQ83"/>
    <mergeCell ref="AX71:AX73"/>
    <mergeCell ref="AX68:AX70"/>
    <mergeCell ref="AX65:AX67"/>
    <mergeCell ref="AX74:AX76"/>
    <mergeCell ref="AY74:AY76"/>
    <mergeCell ref="AY68:AY70"/>
    <mergeCell ref="AY65:AY67"/>
    <mergeCell ref="AY71:AY73"/>
    <mergeCell ref="AZ71:AZ73"/>
    <mergeCell ref="AZ68:AZ70"/>
    <mergeCell ref="AZ74:AZ76"/>
    <mergeCell ref="AZ65:AZ67"/>
    <mergeCell ref="BA71:BA73"/>
    <mergeCell ref="BA68:BA70"/>
    <mergeCell ref="BA65:BA67"/>
    <mergeCell ref="BA74:BA76"/>
    <mergeCell ref="BB65:BB67"/>
    <mergeCell ref="BB68:BB70"/>
    <mergeCell ref="BB71:BB73"/>
    <mergeCell ref="BB74:BB76"/>
    <mergeCell ref="AV65:AV67"/>
    <mergeCell ref="AJ68:AJ70"/>
    <mergeCell ref="AK68:AL70"/>
    <mergeCell ref="AM74:AM76"/>
    <mergeCell ref="AM71:AM73"/>
    <mergeCell ref="AM68:AM70"/>
    <mergeCell ref="AN71:AN73"/>
    <mergeCell ref="AN74:AN76"/>
    <mergeCell ref="AN68:AN70"/>
    <mergeCell ref="AO68:AO70"/>
    <mergeCell ref="AO71:AO73"/>
    <mergeCell ref="AO74:AO76"/>
    <mergeCell ref="AP68:AP70"/>
    <mergeCell ref="AP71:AP73"/>
    <mergeCell ref="AQ71:AQ73"/>
    <mergeCell ref="AQ68:AQ70"/>
    <mergeCell ref="AW65:AW67"/>
    <mergeCell ref="AW74:AW76"/>
    <mergeCell ref="AW71:AW73"/>
    <mergeCell ref="AW68:AW70"/>
    <mergeCell ref="AK71:AL73"/>
    <mergeCell ref="AR71:AR73"/>
    <mergeCell ref="AR74:AR76"/>
    <mergeCell ref="AR68:AR70"/>
    <mergeCell ref="AS74:AS76"/>
    <mergeCell ref="AS71:AS73"/>
    <mergeCell ref="AS68:AS70"/>
    <mergeCell ref="AT71:AT73"/>
    <mergeCell ref="AT68:AT70"/>
    <mergeCell ref="AU68:AU70"/>
    <mergeCell ref="AU71:AU73"/>
    <mergeCell ref="AP74:AP76"/>
    <mergeCell ref="AQ74:AQ76"/>
    <mergeCell ref="AK74:AL76"/>
    <mergeCell ref="AJ74:AJ76"/>
    <mergeCell ref="AT74:AT76"/>
    <mergeCell ref="AU74:AU76"/>
    <mergeCell ref="AV71:AV73"/>
    <mergeCell ref="AV68:AV70"/>
    <mergeCell ref="AV74:AV76"/>
  </mergeCells>
  <pageMargins left="0.12013890000000001" right="0.12013890000000001" top="0.25" bottom="5.9722219999999999E-2" header="0.3" footer="0.3"/>
  <pageSetup paperSize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CC117"/>
  <sheetViews>
    <sheetView showGridLines="0" topLeftCell="BM16" workbookViewId="0"/>
  </sheetViews>
  <sheetFormatPr defaultRowHeight="15" x14ac:dyDescent="0.25"/>
  <cols>
    <col min="1" max="1" width="0.42578125" customWidth="1"/>
    <col min="2" max="2" width="4.42578125" customWidth="1"/>
    <col min="3" max="3" width="1" customWidth="1"/>
    <col min="4" max="4" width="0.42578125" customWidth="1"/>
    <col min="5" max="5" width="54" customWidth="1"/>
    <col min="6" max="6" width="15.140625" customWidth="1"/>
    <col min="7" max="7" width="14.85546875" customWidth="1"/>
    <col min="8" max="8" width="0.28515625" customWidth="1"/>
    <col min="9" max="9" width="15" customWidth="1"/>
    <col min="10" max="10" width="15.140625" customWidth="1"/>
    <col min="11" max="11" width="15" customWidth="1"/>
    <col min="12" max="13" width="15.140625" customWidth="1"/>
    <col min="14" max="14" width="15" customWidth="1"/>
    <col min="15" max="15" width="15.140625" customWidth="1"/>
    <col min="16" max="16" width="15" customWidth="1"/>
    <col min="17" max="18" width="15.140625" customWidth="1"/>
    <col min="19" max="19" width="15" customWidth="1"/>
    <col min="20" max="20" width="15.140625" customWidth="1"/>
    <col min="21" max="21" width="15" customWidth="1"/>
    <col min="22" max="23" width="15.140625" customWidth="1"/>
    <col min="24" max="24" width="15" customWidth="1"/>
    <col min="25" max="25" width="15.140625" customWidth="1"/>
    <col min="26" max="26" width="15" customWidth="1"/>
    <col min="27" max="28" width="15.140625" customWidth="1"/>
    <col min="29" max="29" width="15" customWidth="1"/>
    <col min="30" max="30" width="15.140625" customWidth="1"/>
    <col min="31" max="31" width="15" customWidth="1"/>
    <col min="32" max="32" width="9.85546875" customWidth="1"/>
    <col min="33" max="33" width="5.28515625" customWidth="1"/>
    <col min="34" max="34" width="15.140625" customWidth="1"/>
    <col min="35" max="35" width="15" customWidth="1"/>
    <col min="36" max="36" width="15.140625" customWidth="1"/>
    <col min="37" max="37" width="7.85546875" customWidth="1"/>
    <col min="38" max="38" width="7.140625" customWidth="1"/>
    <col min="39" max="40" width="15.140625" customWidth="1"/>
    <col min="41" max="41" width="15" customWidth="1"/>
    <col min="42" max="42" width="15.140625" customWidth="1"/>
    <col min="43" max="43" width="15" customWidth="1"/>
    <col min="44" max="45" width="15.140625" customWidth="1"/>
    <col min="46" max="46" width="15" customWidth="1"/>
    <col min="47" max="47" width="15.140625" customWidth="1"/>
    <col min="48" max="48" width="15" customWidth="1"/>
    <col min="49" max="50" width="15.140625" customWidth="1"/>
    <col min="51" max="51" width="15" customWidth="1"/>
    <col min="52" max="52" width="15.140625" customWidth="1"/>
    <col min="53" max="53" width="15" customWidth="1"/>
    <col min="54" max="55" width="15.140625" customWidth="1"/>
    <col min="56" max="56" width="15" customWidth="1"/>
    <col min="57" max="57" width="15.140625" customWidth="1"/>
    <col min="58" max="58" width="15" customWidth="1"/>
    <col min="59" max="60" width="15.140625" customWidth="1"/>
    <col min="61" max="61" width="15" customWidth="1"/>
    <col min="62" max="62" width="15.140625" customWidth="1"/>
    <col min="63" max="63" width="15" customWidth="1"/>
    <col min="64" max="65" width="15.140625" customWidth="1"/>
    <col min="66" max="66" width="15" customWidth="1"/>
    <col min="67" max="67" width="15.140625" customWidth="1"/>
    <col min="68" max="68" width="15" customWidth="1"/>
    <col min="69" max="70" width="15.140625" customWidth="1"/>
    <col min="71" max="71" width="15" customWidth="1"/>
    <col min="72" max="72" width="15.140625" customWidth="1"/>
    <col min="73" max="73" width="15" customWidth="1"/>
    <col min="74" max="75" width="15.140625" customWidth="1"/>
    <col min="76" max="76" width="15" customWidth="1"/>
    <col min="77" max="77" width="15.140625" customWidth="1"/>
    <col min="78" max="78" width="15" customWidth="1"/>
    <col min="79" max="80" width="15.140625" customWidth="1"/>
    <col min="81" max="81" width="15" customWidth="1"/>
  </cols>
  <sheetData>
    <row r="1" spans="1:81" ht="6" customHeight="1" x14ac:dyDescent="0.25"/>
    <row r="2" spans="1:81" ht="15.75" customHeight="1" x14ac:dyDescent="0.25">
      <c r="E2" s="36" t="s">
        <v>0</v>
      </c>
      <c r="F2" s="36"/>
      <c r="G2" s="36"/>
      <c r="AG2" s="32" t="s">
        <v>1</v>
      </c>
      <c r="AH2" s="32"/>
      <c r="AI2" s="32"/>
      <c r="AJ2" s="32"/>
      <c r="AK2" s="32"/>
    </row>
    <row r="3" spans="1:81" ht="6.75" customHeight="1" x14ac:dyDescent="0.25">
      <c r="AG3" s="33" t="s">
        <v>74</v>
      </c>
      <c r="AH3" s="33"/>
      <c r="AI3" s="33"/>
      <c r="AJ3" s="33"/>
      <c r="AK3" s="33"/>
    </row>
    <row r="4" spans="1:81" ht="7.5" customHeight="1" x14ac:dyDescent="0.25">
      <c r="AG4" s="33"/>
      <c r="AH4" s="33"/>
      <c r="AI4" s="33"/>
      <c r="AJ4" s="33"/>
      <c r="AK4" s="33"/>
    </row>
    <row r="5" spans="1:81" ht="1.5" customHeight="1" x14ac:dyDescent="0.25"/>
    <row r="6" spans="1:81" ht="13.5" customHeight="1" x14ac:dyDescent="0.25">
      <c r="A6" s="34" t="s">
        <v>3</v>
      </c>
      <c r="B6" s="34"/>
      <c r="C6" s="34"/>
      <c r="D6" s="34"/>
      <c r="E6" s="34"/>
      <c r="F6" s="28">
        <v>1</v>
      </c>
      <c r="G6" s="28"/>
      <c r="H6" s="28"/>
      <c r="I6" s="28"/>
      <c r="J6" s="28">
        <v>2</v>
      </c>
      <c r="K6" s="28"/>
      <c r="L6" s="28"/>
      <c r="M6" s="28">
        <v>3</v>
      </c>
      <c r="N6" s="28"/>
      <c r="O6" s="28"/>
      <c r="P6" s="28">
        <v>4</v>
      </c>
      <c r="Q6" s="28"/>
      <c r="R6" s="28"/>
      <c r="S6" s="28">
        <v>5</v>
      </c>
      <c r="T6" s="28"/>
      <c r="U6" s="28"/>
      <c r="V6" s="28">
        <v>6</v>
      </c>
      <c r="W6" s="28"/>
      <c r="X6" s="28"/>
      <c r="Y6" s="28">
        <v>7</v>
      </c>
      <c r="Z6" s="28"/>
      <c r="AA6" s="28"/>
      <c r="AB6" s="28">
        <v>8</v>
      </c>
      <c r="AC6" s="28"/>
      <c r="AD6" s="28"/>
      <c r="AE6" s="28">
        <v>9</v>
      </c>
      <c r="AF6" s="28"/>
      <c r="AG6" s="28"/>
      <c r="AH6" s="28"/>
      <c r="AI6" s="28">
        <v>10</v>
      </c>
      <c r="AJ6" s="28"/>
      <c r="AK6" s="28"/>
      <c r="AL6" s="28"/>
      <c r="AM6" s="28">
        <v>11</v>
      </c>
      <c r="AN6" s="28"/>
      <c r="AO6" s="28"/>
      <c r="AP6" s="28">
        <v>12</v>
      </c>
      <c r="AQ6" s="28"/>
      <c r="AR6" s="28"/>
      <c r="AS6" s="28">
        <v>13</v>
      </c>
      <c r="AT6" s="28"/>
      <c r="AU6" s="28"/>
      <c r="AV6" s="28">
        <v>14</v>
      </c>
      <c r="AW6" s="28"/>
      <c r="AX6" s="28"/>
      <c r="AY6" s="28">
        <v>15</v>
      </c>
      <c r="AZ6" s="28"/>
      <c r="BA6" s="28"/>
      <c r="BB6" s="28">
        <v>16</v>
      </c>
      <c r="BC6" s="28"/>
      <c r="BD6" s="28"/>
      <c r="BE6" s="28">
        <v>17</v>
      </c>
      <c r="BF6" s="28"/>
      <c r="BG6" s="28"/>
      <c r="BH6" s="28">
        <v>18</v>
      </c>
      <c r="BI6" s="28"/>
      <c r="BJ6" s="28"/>
      <c r="BK6" s="28">
        <v>19</v>
      </c>
      <c r="BL6" s="28"/>
      <c r="BM6" s="28"/>
      <c r="BN6" s="28">
        <v>20</v>
      </c>
      <c r="BO6" s="28"/>
      <c r="BP6" s="28"/>
      <c r="BQ6" s="28">
        <v>50</v>
      </c>
      <c r="BR6" s="28"/>
      <c r="BS6" s="28"/>
      <c r="BT6" s="28">
        <v>60</v>
      </c>
      <c r="BU6" s="28"/>
      <c r="BV6" s="28"/>
      <c r="BW6" s="28">
        <v>99</v>
      </c>
      <c r="BX6" s="28"/>
      <c r="BY6" s="28"/>
      <c r="BZ6" s="34" t="s">
        <v>4</v>
      </c>
      <c r="CA6" s="28" t="s">
        <v>5</v>
      </c>
      <c r="CB6" s="28"/>
      <c r="CC6" s="28"/>
    </row>
    <row r="7" spans="1:81" ht="24" customHeight="1" x14ac:dyDescent="0.25">
      <c r="A7" s="34"/>
      <c r="B7" s="34"/>
      <c r="C7" s="34"/>
      <c r="D7" s="34"/>
      <c r="E7" s="34"/>
      <c r="F7" s="30" t="s">
        <v>6</v>
      </c>
      <c r="G7" s="30"/>
      <c r="H7" s="30"/>
      <c r="I7" s="30"/>
      <c r="J7" s="30" t="s">
        <v>7</v>
      </c>
      <c r="K7" s="30"/>
      <c r="L7" s="30"/>
      <c r="M7" s="30" t="s">
        <v>8</v>
      </c>
      <c r="N7" s="30"/>
      <c r="O7" s="30"/>
      <c r="P7" s="30" t="s">
        <v>9</v>
      </c>
      <c r="Q7" s="30"/>
      <c r="R7" s="30"/>
      <c r="S7" s="30" t="s">
        <v>10</v>
      </c>
      <c r="T7" s="30"/>
      <c r="U7" s="30"/>
      <c r="V7" s="30" t="s">
        <v>11</v>
      </c>
      <c r="W7" s="30"/>
      <c r="X7" s="30"/>
      <c r="Y7" s="30" t="s">
        <v>12</v>
      </c>
      <c r="Z7" s="30"/>
      <c r="AA7" s="30"/>
      <c r="AB7" s="30" t="s">
        <v>13</v>
      </c>
      <c r="AC7" s="30"/>
      <c r="AD7" s="30"/>
      <c r="AE7" s="30" t="s">
        <v>14</v>
      </c>
      <c r="AF7" s="30"/>
      <c r="AG7" s="30"/>
      <c r="AH7" s="30"/>
      <c r="AI7" s="30" t="s">
        <v>15</v>
      </c>
      <c r="AJ7" s="30"/>
      <c r="AK7" s="30"/>
      <c r="AL7" s="30"/>
      <c r="AM7" s="30" t="s">
        <v>16</v>
      </c>
      <c r="AN7" s="30"/>
      <c r="AO7" s="30"/>
      <c r="AP7" s="30" t="s">
        <v>17</v>
      </c>
      <c r="AQ7" s="30"/>
      <c r="AR7" s="30"/>
      <c r="AS7" s="30" t="s">
        <v>18</v>
      </c>
      <c r="AT7" s="30"/>
      <c r="AU7" s="30"/>
      <c r="AV7" s="30" t="s">
        <v>19</v>
      </c>
      <c r="AW7" s="30"/>
      <c r="AX7" s="30"/>
      <c r="AY7" s="30" t="s">
        <v>20</v>
      </c>
      <c r="AZ7" s="30"/>
      <c r="BA7" s="30"/>
      <c r="BB7" s="30" t="s">
        <v>21</v>
      </c>
      <c r="BC7" s="30"/>
      <c r="BD7" s="30"/>
      <c r="BE7" s="30" t="s">
        <v>22</v>
      </c>
      <c r="BF7" s="30"/>
      <c r="BG7" s="30"/>
      <c r="BH7" s="30" t="s">
        <v>23</v>
      </c>
      <c r="BI7" s="30"/>
      <c r="BJ7" s="30"/>
      <c r="BK7" s="30" t="s">
        <v>24</v>
      </c>
      <c r="BL7" s="30"/>
      <c r="BM7" s="30"/>
      <c r="BN7" s="30" t="s">
        <v>25</v>
      </c>
      <c r="BO7" s="30"/>
      <c r="BP7" s="30"/>
      <c r="BQ7" s="30" t="s">
        <v>26</v>
      </c>
      <c r="BR7" s="30"/>
      <c r="BS7" s="30"/>
      <c r="BT7" s="30" t="s">
        <v>27</v>
      </c>
      <c r="BU7" s="30"/>
      <c r="BV7" s="30"/>
      <c r="BW7" s="30" t="s">
        <v>28</v>
      </c>
      <c r="BX7" s="30"/>
      <c r="BY7" s="30"/>
      <c r="BZ7" s="34"/>
      <c r="CA7" s="28"/>
      <c r="CB7" s="28"/>
      <c r="CC7" s="28"/>
    </row>
    <row r="8" spans="1:81" ht="15" customHeight="1" x14ac:dyDescent="0.25">
      <c r="A8" s="34"/>
      <c r="B8" s="34"/>
      <c r="C8" s="34"/>
      <c r="D8" s="34"/>
      <c r="E8" s="34"/>
      <c r="F8" s="31" t="s">
        <v>29</v>
      </c>
      <c r="G8" s="31"/>
      <c r="H8" s="31"/>
      <c r="I8" s="31" t="s">
        <v>30</v>
      </c>
      <c r="J8" s="31" t="s">
        <v>29</v>
      </c>
      <c r="K8" s="31"/>
      <c r="L8" s="31" t="s">
        <v>30</v>
      </c>
      <c r="M8" s="31" t="s">
        <v>29</v>
      </c>
      <c r="N8" s="31"/>
      <c r="O8" s="31" t="s">
        <v>30</v>
      </c>
      <c r="P8" s="31" t="s">
        <v>29</v>
      </c>
      <c r="Q8" s="31"/>
      <c r="R8" s="31" t="s">
        <v>30</v>
      </c>
      <c r="S8" s="31" t="s">
        <v>29</v>
      </c>
      <c r="T8" s="31"/>
      <c r="U8" s="31" t="s">
        <v>30</v>
      </c>
      <c r="V8" s="31" t="s">
        <v>29</v>
      </c>
      <c r="W8" s="31"/>
      <c r="X8" s="31" t="s">
        <v>30</v>
      </c>
      <c r="Y8" s="31" t="s">
        <v>29</v>
      </c>
      <c r="Z8" s="31"/>
      <c r="AA8" s="31" t="s">
        <v>30</v>
      </c>
      <c r="AB8" s="31" t="s">
        <v>29</v>
      </c>
      <c r="AC8" s="31"/>
      <c r="AD8" s="31" t="s">
        <v>30</v>
      </c>
      <c r="AE8" s="31" t="s">
        <v>29</v>
      </c>
      <c r="AF8" s="31"/>
      <c r="AG8" s="31"/>
      <c r="AH8" s="31" t="s">
        <v>30</v>
      </c>
      <c r="AI8" s="31" t="s">
        <v>29</v>
      </c>
      <c r="AJ8" s="31"/>
      <c r="AK8" s="31" t="s">
        <v>30</v>
      </c>
      <c r="AL8" s="31"/>
      <c r="AM8" s="31" t="s">
        <v>29</v>
      </c>
      <c r="AN8" s="31"/>
      <c r="AO8" s="31" t="s">
        <v>30</v>
      </c>
      <c r="AP8" s="31" t="s">
        <v>29</v>
      </c>
      <c r="AQ8" s="31"/>
      <c r="AR8" s="31" t="s">
        <v>30</v>
      </c>
      <c r="AS8" s="31" t="s">
        <v>29</v>
      </c>
      <c r="AT8" s="31"/>
      <c r="AU8" s="31" t="s">
        <v>30</v>
      </c>
      <c r="AV8" s="31" t="s">
        <v>29</v>
      </c>
      <c r="AW8" s="31"/>
      <c r="AX8" s="31" t="s">
        <v>30</v>
      </c>
      <c r="AY8" s="31" t="s">
        <v>29</v>
      </c>
      <c r="AZ8" s="31"/>
      <c r="BA8" s="31" t="s">
        <v>30</v>
      </c>
      <c r="BB8" s="31" t="s">
        <v>29</v>
      </c>
      <c r="BC8" s="31"/>
      <c r="BD8" s="31" t="s">
        <v>30</v>
      </c>
      <c r="BE8" s="31" t="s">
        <v>29</v>
      </c>
      <c r="BF8" s="31"/>
      <c r="BG8" s="31" t="s">
        <v>30</v>
      </c>
      <c r="BH8" s="31" t="s">
        <v>29</v>
      </c>
      <c r="BI8" s="31"/>
      <c r="BJ8" s="31" t="s">
        <v>30</v>
      </c>
      <c r="BK8" s="31" t="s">
        <v>29</v>
      </c>
      <c r="BL8" s="31"/>
      <c r="BM8" s="31" t="s">
        <v>30</v>
      </c>
      <c r="BN8" s="31" t="s">
        <v>29</v>
      </c>
      <c r="BO8" s="31"/>
      <c r="BP8" s="31" t="s">
        <v>30</v>
      </c>
      <c r="BQ8" s="31" t="s">
        <v>29</v>
      </c>
      <c r="BR8" s="31"/>
      <c r="BS8" s="31" t="s">
        <v>30</v>
      </c>
      <c r="BT8" s="31" t="s">
        <v>29</v>
      </c>
      <c r="BU8" s="31"/>
      <c r="BV8" s="31" t="s">
        <v>30</v>
      </c>
      <c r="BW8" s="31" t="s">
        <v>29</v>
      </c>
      <c r="BX8" s="31"/>
      <c r="BY8" s="31" t="s">
        <v>30</v>
      </c>
      <c r="BZ8" s="25" t="s">
        <v>29</v>
      </c>
      <c r="CA8" s="31" t="s">
        <v>29</v>
      </c>
      <c r="CB8" s="31"/>
      <c r="CC8" s="31" t="s">
        <v>30</v>
      </c>
    </row>
    <row r="9" spans="1:81" ht="32.25" customHeight="1" x14ac:dyDescent="0.25">
      <c r="A9" s="34"/>
      <c r="B9" s="34"/>
      <c r="C9" s="34"/>
      <c r="D9" s="34"/>
      <c r="E9" s="34"/>
      <c r="F9" s="1"/>
      <c r="G9" s="31" t="s">
        <v>31</v>
      </c>
      <c r="H9" s="31"/>
      <c r="I9" s="31"/>
      <c r="J9" s="1"/>
      <c r="K9" s="1" t="s">
        <v>31</v>
      </c>
      <c r="L9" s="31"/>
      <c r="M9" s="1"/>
      <c r="N9" s="1" t="s">
        <v>31</v>
      </c>
      <c r="O9" s="31"/>
      <c r="P9" s="1"/>
      <c r="Q9" s="1" t="s">
        <v>31</v>
      </c>
      <c r="R9" s="31"/>
      <c r="S9" s="1"/>
      <c r="T9" s="1" t="s">
        <v>31</v>
      </c>
      <c r="U9" s="31"/>
      <c r="V9" s="1"/>
      <c r="W9" s="1" t="s">
        <v>31</v>
      </c>
      <c r="X9" s="31"/>
      <c r="Y9" s="1"/>
      <c r="Z9" s="1" t="s">
        <v>31</v>
      </c>
      <c r="AA9" s="31"/>
      <c r="AB9" s="1"/>
      <c r="AC9" s="1" t="s">
        <v>31</v>
      </c>
      <c r="AD9" s="31"/>
      <c r="AE9" s="1"/>
      <c r="AF9" s="31" t="s">
        <v>31</v>
      </c>
      <c r="AG9" s="31"/>
      <c r="AH9" s="31"/>
      <c r="AI9" s="1"/>
      <c r="AJ9" s="1" t="s">
        <v>31</v>
      </c>
      <c r="AK9" s="31"/>
      <c r="AL9" s="31"/>
      <c r="AM9" s="1"/>
      <c r="AN9" s="1" t="s">
        <v>31</v>
      </c>
      <c r="AO9" s="31"/>
      <c r="AP9" s="1"/>
      <c r="AQ9" s="1" t="s">
        <v>31</v>
      </c>
      <c r="AR9" s="31"/>
      <c r="AS9" s="1"/>
      <c r="AT9" s="1" t="s">
        <v>31</v>
      </c>
      <c r="AU9" s="31"/>
      <c r="AV9" s="1"/>
      <c r="AW9" s="1" t="s">
        <v>31</v>
      </c>
      <c r="AX9" s="31"/>
      <c r="AY9" s="1"/>
      <c r="AZ9" s="1" t="s">
        <v>31</v>
      </c>
      <c r="BA9" s="31"/>
      <c r="BB9" s="1"/>
      <c r="BC9" s="1" t="s">
        <v>31</v>
      </c>
      <c r="BD9" s="31"/>
      <c r="BE9" s="1"/>
      <c r="BF9" s="1" t="s">
        <v>31</v>
      </c>
      <c r="BG9" s="31"/>
      <c r="BH9" s="1"/>
      <c r="BI9" s="1" t="s">
        <v>31</v>
      </c>
      <c r="BJ9" s="31"/>
      <c r="BK9" s="1"/>
      <c r="BL9" s="1" t="s">
        <v>31</v>
      </c>
      <c r="BM9" s="31"/>
      <c r="BN9" s="1"/>
      <c r="BO9" s="1" t="s">
        <v>31</v>
      </c>
      <c r="BP9" s="31"/>
      <c r="BQ9" s="1"/>
      <c r="BR9" s="1" t="s">
        <v>31</v>
      </c>
      <c r="BS9" s="31"/>
      <c r="BT9" s="1"/>
      <c r="BU9" s="1" t="s">
        <v>31</v>
      </c>
      <c r="BV9" s="31"/>
      <c r="BW9" s="1"/>
      <c r="BX9" s="1" t="s">
        <v>31</v>
      </c>
      <c r="BY9" s="31"/>
      <c r="BZ9" s="25"/>
      <c r="CA9" s="1"/>
      <c r="CB9" s="1" t="s">
        <v>31</v>
      </c>
      <c r="CC9" s="31"/>
    </row>
    <row r="10" spans="1:81" ht="13.5" customHeight="1" x14ac:dyDescent="0.25">
      <c r="A10" s="35"/>
      <c r="B10" s="35"/>
      <c r="C10" s="31" t="s">
        <v>32</v>
      </c>
      <c r="D10" s="31"/>
      <c r="E10" s="31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">
        <v>0</v>
      </c>
      <c r="CA10" s="3"/>
      <c r="CB10" s="4"/>
      <c r="CC10" s="4"/>
    </row>
    <row r="11" spans="1:81" ht="0.75" customHeight="1" x14ac:dyDescent="0.25">
      <c r="A11" s="35"/>
      <c r="B11" s="35"/>
      <c r="C11" s="31"/>
      <c r="D11" s="31"/>
      <c r="E11" s="31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6"/>
      <c r="CA11" s="15"/>
      <c r="CB11" s="15"/>
      <c r="CC11" s="15"/>
    </row>
    <row r="12" spans="1:81" ht="12" customHeight="1" x14ac:dyDescent="0.25">
      <c r="A12" s="25"/>
      <c r="B12" s="25"/>
      <c r="C12" s="15" t="s">
        <v>33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6"/>
      <c r="CA12" s="15"/>
      <c r="CB12" s="15"/>
      <c r="CC12" s="15"/>
    </row>
    <row r="13" spans="1:81" ht="0.75" customHeight="1" x14ac:dyDescent="0.25">
      <c r="A13" s="25"/>
      <c r="B13" s="25"/>
      <c r="C13" s="15"/>
      <c r="D13" s="15"/>
      <c r="E13" s="15"/>
      <c r="F13" s="8">
        <v>10936333.84</v>
      </c>
      <c r="G13" s="5">
        <v>0</v>
      </c>
      <c r="H13" s="5"/>
      <c r="I13" s="5"/>
      <c r="J13" s="8">
        <v>0</v>
      </c>
      <c r="K13" s="5">
        <v>0</v>
      </c>
      <c r="L13" s="5"/>
      <c r="M13" s="8">
        <v>2940500</v>
      </c>
      <c r="N13" s="5">
        <v>0</v>
      </c>
      <c r="O13" s="5"/>
      <c r="P13" s="8">
        <v>686700</v>
      </c>
      <c r="Q13" s="5">
        <v>0</v>
      </c>
      <c r="R13" s="5"/>
      <c r="S13" s="8">
        <v>1171600</v>
      </c>
      <c r="T13" s="5">
        <v>0</v>
      </c>
      <c r="U13" s="5"/>
      <c r="V13" s="8">
        <v>248500</v>
      </c>
      <c r="W13" s="5">
        <v>0</v>
      </c>
      <c r="X13" s="5"/>
      <c r="Y13" s="8">
        <v>0</v>
      </c>
      <c r="Z13" s="5">
        <v>0</v>
      </c>
      <c r="AA13" s="5"/>
      <c r="AB13" s="8">
        <v>663500</v>
      </c>
      <c r="AC13" s="5">
        <v>0</v>
      </c>
      <c r="AD13" s="5"/>
      <c r="AE13" s="8">
        <v>587200</v>
      </c>
      <c r="AF13" s="5">
        <v>0</v>
      </c>
      <c r="AG13" s="5"/>
      <c r="AH13" s="5"/>
      <c r="AI13" s="8">
        <v>356900</v>
      </c>
      <c r="AJ13" s="5">
        <v>0</v>
      </c>
      <c r="AK13" s="5"/>
      <c r="AL13" s="5"/>
      <c r="AM13" s="8">
        <v>73000</v>
      </c>
      <c r="AN13" s="5">
        <v>0</v>
      </c>
      <c r="AO13" s="5"/>
      <c r="AP13" s="8">
        <v>5202500</v>
      </c>
      <c r="AQ13" s="5">
        <v>0</v>
      </c>
      <c r="AR13" s="5"/>
      <c r="AS13" s="8">
        <v>37700</v>
      </c>
      <c r="AT13" s="5">
        <v>0</v>
      </c>
      <c r="AU13" s="5"/>
      <c r="AV13" s="8">
        <v>855400</v>
      </c>
      <c r="AW13" s="5">
        <v>0</v>
      </c>
      <c r="AX13" s="5"/>
      <c r="AY13" s="8">
        <v>0</v>
      </c>
      <c r="AZ13" s="5">
        <v>0</v>
      </c>
      <c r="BA13" s="5"/>
      <c r="BB13" s="8">
        <v>0</v>
      </c>
      <c r="BC13" s="5">
        <v>0</v>
      </c>
      <c r="BD13" s="5"/>
      <c r="BE13" s="8">
        <v>0</v>
      </c>
      <c r="BF13" s="5">
        <v>0</v>
      </c>
      <c r="BG13" s="5"/>
      <c r="BH13" s="8">
        <v>0</v>
      </c>
      <c r="BI13" s="5">
        <v>0</v>
      </c>
      <c r="BJ13" s="5"/>
      <c r="BK13" s="8">
        <v>0</v>
      </c>
      <c r="BL13" s="5">
        <v>0</v>
      </c>
      <c r="BM13" s="5"/>
      <c r="BN13" s="8">
        <v>0</v>
      </c>
      <c r="BO13" s="5">
        <v>0</v>
      </c>
      <c r="BP13" s="5"/>
      <c r="BQ13" s="8">
        <v>0</v>
      </c>
      <c r="BR13" s="5">
        <v>0</v>
      </c>
      <c r="BS13" s="5"/>
      <c r="BT13" s="8">
        <v>0</v>
      </c>
      <c r="BU13" s="5">
        <v>0</v>
      </c>
      <c r="BV13" s="5"/>
      <c r="BW13" s="8">
        <v>0</v>
      </c>
      <c r="BX13" s="5">
        <v>0</v>
      </c>
      <c r="BY13" s="5"/>
      <c r="BZ13" s="16"/>
      <c r="CA13" s="8">
        <v>23759833.84</v>
      </c>
      <c r="CB13" s="5">
        <v>0</v>
      </c>
      <c r="CC13" s="5">
        <v>0</v>
      </c>
    </row>
    <row r="14" spans="1:81" ht="11.25" customHeight="1" x14ac:dyDescent="0.25">
      <c r="A14" s="25">
        <v>101</v>
      </c>
      <c r="B14" s="25"/>
      <c r="C14" s="26" t="s">
        <v>34</v>
      </c>
      <c r="D14" s="26"/>
      <c r="E14" s="26"/>
      <c r="F14" s="8"/>
      <c r="G14" s="5"/>
      <c r="H14" s="5"/>
      <c r="I14" s="5"/>
      <c r="J14" s="8"/>
      <c r="K14" s="5"/>
      <c r="L14" s="5"/>
      <c r="M14" s="8"/>
      <c r="N14" s="5"/>
      <c r="O14" s="5"/>
      <c r="P14" s="8"/>
      <c r="Q14" s="5"/>
      <c r="R14" s="5"/>
      <c r="S14" s="8"/>
      <c r="T14" s="5"/>
      <c r="U14" s="5"/>
      <c r="V14" s="8"/>
      <c r="W14" s="5"/>
      <c r="X14" s="5"/>
      <c r="Y14" s="8"/>
      <c r="Z14" s="5"/>
      <c r="AA14" s="5"/>
      <c r="AB14" s="8"/>
      <c r="AC14" s="5"/>
      <c r="AD14" s="5"/>
      <c r="AE14" s="8"/>
      <c r="AF14" s="5"/>
      <c r="AG14" s="5"/>
      <c r="AH14" s="5"/>
      <c r="AI14" s="8"/>
      <c r="AJ14" s="5"/>
      <c r="AK14" s="5"/>
      <c r="AL14" s="5"/>
      <c r="AM14" s="8"/>
      <c r="AN14" s="5"/>
      <c r="AO14" s="5"/>
      <c r="AP14" s="8"/>
      <c r="AQ14" s="5"/>
      <c r="AR14" s="5"/>
      <c r="AS14" s="8"/>
      <c r="AT14" s="5"/>
      <c r="AU14" s="5"/>
      <c r="AV14" s="8"/>
      <c r="AW14" s="5"/>
      <c r="AX14" s="5"/>
      <c r="AY14" s="8"/>
      <c r="AZ14" s="5"/>
      <c r="BA14" s="5"/>
      <c r="BB14" s="8"/>
      <c r="BC14" s="5"/>
      <c r="BD14" s="5"/>
      <c r="BE14" s="8"/>
      <c r="BF14" s="5"/>
      <c r="BG14" s="5"/>
      <c r="BH14" s="8"/>
      <c r="BI14" s="5"/>
      <c r="BJ14" s="5"/>
      <c r="BK14" s="8"/>
      <c r="BL14" s="5"/>
      <c r="BM14" s="5"/>
      <c r="BN14" s="8"/>
      <c r="BO14" s="5"/>
      <c r="BP14" s="5"/>
      <c r="BQ14" s="8"/>
      <c r="BR14" s="5"/>
      <c r="BS14" s="5"/>
      <c r="BT14" s="8"/>
      <c r="BU14" s="5"/>
      <c r="BV14" s="5"/>
      <c r="BW14" s="8"/>
      <c r="BX14" s="5"/>
      <c r="BY14" s="5"/>
      <c r="BZ14" s="16"/>
      <c r="CA14" s="8"/>
      <c r="CB14" s="5"/>
      <c r="CC14" s="5"/>
    </row>
    <row r="15" spans="1:81" ht="0.75" customHeight="1" x14ac:dyDescent="0.25">
      <c r="A15" s="25"/>
      <c r="B15" s="25"/>
      <c r="C15" s="26"/>
      <c r="D15" s="26"/>
      <c r="E15" s="26"/>
      <c r="F15" s="8">
        <v>765018.84</v>
      </c>
      <c r="G15" s="5">
        <v>0</v>
      </c>
      <c r="H15" s="5"/>
      <c r="I15" s="5"/>
      <c r="J15" s="8">
        <v>0</v>
      </c>
      <c r="K15" s="5">
        <v>0</v>
      </c>
      <c r="L15" s="5"/>
      <c r="M15" s="8">
        <v>199500</v>
      </c>
      <c r="N15" s="5">
        <v>0</v>
      </c>
      <c r="O15" s="5"/>
      <c r="P15" s="8">
        <v>35200</v>
      </c>
      <c r="Q15" s="5">
        <v>0</v>
      </c>
      <c r="R15" s="5"/>
      <c r="S15" s="8">
        <v>71200</v>
      </c>
      <c r="T15" s="5">
        <v>0</v>
      </c>
      <c r="U15" s="5"/>
      <c r="V15" s="8">
        <v>18995</v>
      </c>
      <c r="W15" s="5">
        <v>0</v>
      </c>
      <c r="X15" s="5"/>
      <c r="Y15" s="8">
        <v>0</v>
      </c>
      <c r="Z15" s="5">
        <v>0</v>
      </c>
      <c r="AA15" s="5"/>
      <c r="AB15" s="8">
        <v>44400</v>
      </c>
      <c r="AC15" s="5">
        <v>0</v>
      </c>
      <c r="AD15" s="5"/>
      <c r="AE15" s="8">
        <v>48800</v>
      </c>
      <c r="AF15" s="5">
        <v>0</v>
      </c>
      <c r="AG15" s="5"/>
      <c r="AH15" s="5"/>
      <c r="AI15" s="8">
        <v>23900</v>
      </c>
      <c r="AJ15" s="5">
        <v>0</v>
      </c>
      <c r="AK15" s="5"/>
      <c r="AL15" s="5"/>
      <c r="AM15" s="8">
        <v>5200</v>
      </c>
      <c r="AN15" s="5">
        <v>0</v>
      </c>
      <c r="AO15" s="5"/>
      <c r="AP15" s="8">
        <v>300900</v>
      </c>
      <c r="AQ15" s="5">
        <v>0</v>
      </c>
      <c r="AR15" s="5"/>
      <c r="AS15" s="8">
        <v>2700</v>
      </c>
      <c r="AT15" s="5">
        <v>0</v>
      </c>
      <c r="AU15" s="5"/>
      <c r="AV15" s="8">
        <v>18630.990000000002</v>
      </c>
      <c r="AW15" s="5">
        <v>0</v>
      </c>
      <c r="AX15" s="5"/>
      <c r="AY15" s="8">
        <v>0</v>
      </c>
      <c r="AZ15" s="5">
        <v>0</v>
      </c>
      <c r="BA15" s="5"/>
      <c r="BB15" s="8">
        <v>0</v>
      </c>
      <c r="BC15" s="5">
        <v>0</v>
      </c>
      <c r="BD15" s="5"/>
      <c r="BE15" s="8">
        <v>0</v>
      </c>
      <c r="BF15" s="5">
        <v>0</v>
      </c>
      <c r="BG15" s="5"/>
      <c r="BH15" s="8">
        <v>0</v>
      </c>
      <c r="BI15" s="5">
        <v>0</v>
      </c>
      <c r="BJ15" s="5"/>
      <c r="BK15" s="8">
        <v>0</v>
      </c>
      <c r="BL15" s="5">
        <v>0</v>
      </c>
      <c r="BM15" s="5"/>
      <c r="BN15" s="8">
        <v>0</v>
      </c>
      <c r="BO15" s="5">
        <v>0</v>
      </c>
      <c r="BP15" s="5"/>
      <c r="BQ15" s="8">
        <v>0</v>
      </c>
      <c r="BR15" s="5">
        <v>0</v>
      </c>
      <c r="BS15" s="5"/>
      <c r="BT15" s="8">
        <v>0</v>
      </c>
      <c r="BU15" s="5">
        <v>0</v>
      </c>
      <c r="BV15" s="5"/>
      <c r="BW15" s="8">
        <v>0</v>
      </c>
      <c r="BX15" s="5">
        <v>0</v>
      </c>
      <c r="BY15" s="5"/>
      <c r="BZ15" s="16"/>
      <c r="CA15" s="8">
        <v>1534444.83</v>
      </c>
      <c r="CB15" s="5">
        <v>0</v>
      </c>
      <c r="CC15" s="5">
        <v>0</v>
      </c>
    </row>
    <row r="16" spans="1:81" ht="11.25" customHeight="1" x14ac:dyDescent="0.25">
      <c r="A16" s="25">
        <v>102</v>
      </c>
      <c r="B16" s="25"/>
      <c r="C16" s="26" t="s">
        <v>35</v>
      </c>
      <c r="D16" s="26"/>
      <c r="E16" s="26"/>
      <c r="F16" s="8"/>
      <c r="G16" s="5"/>
      <c r="H16" s="5"/>
      <c r="I16" s="5"/>
      <c r="J16" s="8"/>
      <c r="K16" s="5"/>
      <c r="L16" s="5"/>
      <c r="M16" s="8"/>
      <c r="N16" s="5"/>
      <c r="O16" s="5"/>
      <c r="P16" s="8"/>
      <c r="Q16" s="5"/>
      <c r="R16" s="5"/>
      <c r="S16" s="8"/>
      <c r="T16" s="5"/>
      <c r="U16" s="5"/>
      <c r="V16" s="8"/>
      <c r="W16" s="5"/>
      <c r="X16" s="5"/>
      <c r="Y16" s="8"/>
      <c r="Z16" s="5"/>
      <c r="AA16" s="5"/>
      <c r="AB16" s="8"/>
      <c r="AC16" s="5"/>
      <c r="AD16" s="5"/>
      <c r="AE16" s="8"/>
      <c r="AF16" s="5"/>
      <c r="AG16" s="5"/>
      <c r="AH16" s="5"/>
      <c r="AI16" s="8"/>
      <c r="AJ16" s="5"/>
      <c r="AK16" s="5"/>
      <c r="AL16" s="5"/>
      <c r="AM16" s="8"/>
      <c r="AN16" s="5"/>
      <c r="AO16" s="5"/>
      <c r="AP16" s="8"/>
      <c r="AQ16" s="5"/>
      <c r="AR16" s="5"/>
      <c r="AS16" s="8"/>
      <c r="AT16" s="5"/>
      <c r="AU16" s="5"/>
      <c r="AV16" s="8"/>
      <c r="AW16" s="5"/>
      <c r="AX16" s="5"/>
      <c r="AY16" s="8"/>
      <c r="AZ16" s="5"/>
      <c r="BA16" s="5"/>
      <c r="BB16" s="8"/>
      <c r="BC16" s="5"/>
      <c r="BD16" s="5"/>
      <c r="BE16" s="8"/>
      <c r="BF16" s="5"/>
      <c r="BG16" s="5"/>
      <c r="BH16" s="8"/>
      <c r="BI16" s="5"/>
      <c r="BJ16" s="5"/>
      <c r="BK16" s="8"/>
      <c r="BL16" s="5"/>
      <c r="BM16" s="5"/>
      <c r="BN16" s="8"/>
      <c r="BO16" s="5"/>
      <c r="BP16" s="5"/>
      <c r="BQ16" s="8"/>
      <c r="BR16" s="5"/>
      <c r="BS16" s="5"/>
      <c r="BT16" s="8"/>
      <c r="BU16" s="5"/>
      <c r="BV16" s="5"/>
      <c r="BW16" s="8"/>
      <c r="BX16" s="5"/>
      <c r="BY16" s="5"/>
      <c r="BZ16" s="16"/>
      <c r="CA16" s="8"/>
      <c r="CB16" s="5"/>
      <c r="CC16" s="5"/>
    </row>
    <row r="17" spans="1:81" ht="0.75" customHeight="1" x14ac:dyDescent="0.25">
      <c r="A17" s="25"/>
      <c r="B17" s="25"/>
      <c r="C17" s="26"/>
      <c r="D17" s="26"/>
      <c r="E17" s="26"/>
      <c r="F17" s="8">
        <v>4341227.5999999996</v>
      </c>
      <c r="G17" s="5">
        <v>0</v>
      </c>
      <c r="H17" s="5"/>
      <c r="I17" s="5"/>
      <c r="J17" s="8">
        <v>1000</v>
      </c>
      <c r="K17" s="5">
        <v>0</v>
      </c>
      <c r="L17" s="5"/>
      <c r="M17" s="8">
        <v>731399</v>
      </c>
      <c r="N17" s="5">
        <v>0</v>
      </c>
      <c r="O17" s="5"/>
      <c r="P17" s="8">
        <v>5585301.5300000003</v>
      </c>
      <c r="Q17" s="5">
        <v>0</v>
      </c>
      <c r="R17" s="5"/>
      <c r="S17" s="8">
        <v>2613346.2999999998</v>
      </c>
      <c r="T17" s="5">
        <v>0</v>
      </c>
      <c r="U17" s="5"/>
      <c r="V17" s="8">
        <v>2396818</v>
      </c>
      <c r="W17" s="5">
        <v>0</v>
      </c>
      <c r="X17" s="5"/>
      <c r="Y17" s="8">
        <v>12000</v>
      </c>
      <c r="Z17" s="5">
        <v>0</v>
      </c>
      <c r="AA17" s="5"/>
      <c r="AB17" s="8">
        <v>143000</v>
      </c>
      <c r="AC17" s="5">
        <v>0</v>
      </c>
      <c r="AD17" s="5"/>
      <c r="AE17" s="8">
        <v>2606183</v>
      </c>
      <c r="AF17" s="5">
        <v>0</v>
      </c>
      <c r="AG17" s="5"/>
      <c r="AH17" s="5"/>
      <c r="AI17" s="8">
        <v>2309554.6</v>
      </c>
      <c r="AJ17" s="5">
        <v>0</v>
      </c>
      <c r="AK17" s="5"/>
      <c r="AL17" s="5"/>
      <c r="AM17" s="8">
        <v>71044</v>
      </c>
      <c r="AN17" s="5">
        <v>0</v>
      </c>
      <c r="AO17" s="5"/>
      <c r="AP17" s="8">
        <v>8763822</v>
      </c>
      <c r="AQ17" s="5">
        <v>0</v>
      </c>
      <c r="AR17" s="5"/>
      <c r="AS17" s="8">
        <v>156340</v>
      </c>
      <c r="AT17" s="5">
        <v>0</v>
      </c>
      <c r="AU17" s="5"/>
      <c r="AV17" s="8">
        <v>2796068</v>
      </c>
      <c r="AW17" s="5">
        <v>0</v>
      </c>
      <c r="AX17" s="5"/>
      <c r="AY17" s="8">
        <v>0</v>
      </c>
      <c r="AZ17" s="5">
        <v>0</v>
      </c>
      <c r="BA17" s="5"/>
      <c r="BB17" s="8">
        <v>0</v>
      </c>
      <c r="BC17" s="5">
        <v>0</v>
      </c>
      <c r="BD17" s="5"/>
      <c r="BE17" s="8">
        <v>0</v>
      </c>
      <c r="BF17" s="5">
        <v>0</v>
      </c>
      <c r="BG17" s="5"/>
      <c r="BH17" s="8">
        <v>0</v>
      </c>
      <c r="BI17" s="5">
        <v>0</v>
      </c>
      <c r="BJ17" s="5"/>
      <c r="BK17" s="8">
        <v>0</v>
      </c>
      <c r="BL17" s="5">
        <v>0</v>
      </c>
      <c r="BM17" s="5"/>
      <c r="BN17" s="8">
        <v>0</v>
      </c>
      <c r="BO17" s="5">
        <v>0</v>
      </c>
      <c r="BP17" s="5"/>
      <c r="BQ17" s="8">
        <v>0</v>
      </c>
      <c r="BR17" s="5">
        <v>0</v>
      </c>
      <c r="BS17" s="5"/>
      <c r="BT17" s="8">
        <v>0</v>
      </c>
      <c r="BU17" s="5">
        <v>0</v>
      </c>
      <c r="BV17" s="5"/>
      <c r="BW17" s="8">
        <v>0</v>
      </c>
      <c r="BX17" s="5">
        <v>0</v>
      </c>
      <c r="BY17" s="5"/>
      <c r="BZ17" s="16"/>
      <c r="CA17" s="8">
        <v>32527104.030000001</v>
      </c>
      <c r="CB17" s="5">
        <v>0</v>
      </c>
      <c r="CC17" s="5">
        <v>0</v>
      </c>
    </row>
    <row r="18" spans="1:81" ht="11.25" customHeight="1" x14ac:dyDescent="0.25">
      <c r="A18" s="25">
        <v>103</v>
      </c>
      <c r="B18" s="25"/>
      <c r="C18" s="26" t="s">
        <v>36</v>
      </c>
      <c r="D18" s="26"/>
      <c r="E18" s="26"/>
      <c r="F18" s="8"/>
      <c r="G18" s="5"/>
      <c r="H18" s="5"/>
      <c r="I18" s="5"/>
      <c r="J18" s="8"/>
      <c r="K18" s="5"/>
      <c r="L18" s="5"/>
      <c r="M18" s="8"/>
      <c r="N18" s="5"/>
      <c r="O18" s="5"/>
      <c r="P18" s="8"/>
      <c r="Q18" s="5"/>
      <c r="R18" s="5"/>
      <c r="S18" s="8"/>
      <c r="T18" s="5"/>
      <c r="U18" s="5"/>
      <c r="V18" s="8"/>
      <c r="W18" s="5"/>
      <c r="X18" s="5"/>
      <c r="Y18" s="8"/>
      <c r="Z18" s="5"/>
      <c r="AA18" s="5"/>
      <c r="AB18" s="8"/>
      <c r="AC18" s="5"/>
      <c r="AD18" s="5"/>
      <c r="AE18" s="8"/>
      <c r="AF18" s="5"/>
      <c r="AG18" s="5"/>
      <c r="AH18" s="5"/>
      <c r="AI18" s="8"/>
      <c r="AJ18" s="5"/>
      <c r="AK18" s="5"/>
      <c r="AL18" s="5"/>
      <c r="AM18" s="8"/>
      <c r="AN18" s="5"/>
      <c r="AO18" s="5"/>
      <c r="AP18" s="8"/>
      <c r="AQ18" s="5"/>
      <c r="AR18" s="5"/>
      <c r="AS18" s="8"/>
      <c r="AT18" s="5"/>
      <c r="AU18" s="5"/>
      <c r="AV18" s="8"/>
      <c r="AW18" s="5"/>
      <c r="AX18" s="5"/>
      <c r="AY18" s="8"/>
      <c r="AZ18" s="5"/>
      <c r="BA18" s="5"/>
      <c r="BB18" s="8"/>
      <c r="BC18" s="5"/>
      <c r="BD18" s="5"/>
      <c r="BE18" s="8"/>
      <c r="BF18" s="5"/>
      <c r="BG18" s="5"/>
      <c r="BH18" s="8"/>
      <c r="BI18" s="5"/>
      <c r="BJ18" s="5"/>
      <c r="BK18" s="8"/>
      <c r="BL18" s="5"/>
      <c r="BM18" s="5"/>
      <c r="BN18" s="8"/>
      <c r="BO18" s="5"/>
      <c r="BP18" s="5"/>
      <c r="BQ18" s="8"/>
      <c r="BR18" s="5"/>
      <c r="BS18" s="5"/>
      <c r="BT18" s="8"/>
      <c r="BU18" s="5"/>
      <c r="BV18" s="5"/>
      <c r="BW18" s="8"/>
      <c r="BX18" s="5"/>
      <c r="BY18" s="5"/>
      <c r="BZ18" s="16"/>
      <c r="CA18" s="8"/>
      <c r="CB18" s="5"/>
      <c r="CC18" s="5"/>
    </row>
    <row r="19" spans="1:81" ht="0.75" customHeight="1" x14ac:dyDescent="0.25">
      <c r="A19" s="25">
        <v>104</v>
      </c>
      <c r="B19" s="25"/>
      <c r="C19" s="26" t="s">
        <v>37</v>
      </c>
      <c r="D19" s="26"/>
      <c r="E19" s="26"/>
      <c r="F19" s="8">
        <v>8593039</v>
      </c>
      <c r="G19" s="5">
        <v>0</v>
      </c>
      <c r="H19" s="5"/>
      <c r="I19" s="5"/>
      <c r="J19" s="8">
        <v>0</v>
      </c>
      <c r="K19" s="5">
        <v>0</v>
      </c>
      <c r="L19" s="5"/>
      <c r="M19" s="8">
        <v>0</v>
      </c>
      <c r="N19" s="5">
        <v>0</v>
      </c>
      <c r="O19" s="5"/>
      <c r="P19" s="8">
        <v>666500</v>
      </c>
      <c r="Q19" s="5">
        <v>0</v>
      </c>
      <c r="R19" s="5"/>
      <c r="S19" s="8">
        <v>343715</v>
      </c>
      <c r="T19" s="5">
        <v>0</v>
      </c>
      <c r="U19" s="5"/>
      <c r="V19" s="8">
        <v>1301500</v>
      </c>
      <c r="W19" s="5">
        <v>0</v>
      </c>
      <c r="X19" s="5"/>
      <c r="Y19" s="8">
        <v>16000</v>
      </c>
      <c r="Z19" s="5">
        <v>0</v>
      </c>
      <c r="AA19" s="5"/>
      <c r="AB19" s="8">
        <v>0</v>
      </c>
      <c r="AC19" s="5">
        <v>0</v>
      </c>
      <c r="AD19" s="5"/>
      <c r="AE19" s="8">
        <v>7000</v>
      </c>
      <c r="AF19" s="5">
        <v>0</v>
      </c>
      <c r="AG19" s="5"/>
      <c r="AH19" s="5"/>
      <c r="AI19" s="8">
        <v>0</v>
      </c>
      <c r="AJ19" s="5">
        <v>0</v>
      </c>
      <c r="AK19" s="5"/>
      <c r="AL19" s="5"/>
      <c r="AM19" s="8">
        <v>0</v>
      </c>
      <c r="AN19" s="5">
        <v>0</v>
      </c>
      <c r="AO19" s="5"/>
      <c r="AP19" s="8">
        <v>15977000</v>
      </c>
      <c r="AQ19" s="5">
        <v>0</v>
      </c>
      <c r="AR19" s="5"/>
      <c r="AS19" s="8">
        <v>5000</v>
      </c>
      <c r="AT19" s="5">
        <v>0</v>
      </c>
      <c r="AU19" s="5"/>
      <c r="AV19" s="8">
        <v>0</v>
      </c>
      <c r="AW19" s="5">
        <v>0</v>
      </c>
      <c r="AX19" s="5"/>
      <c r="AY19" s="8">
        <v>0</v>
      </c>
      <c r="AZ19" s="5">
        <v>0</v>
      </c>
      <c r="BA19" s="5"/>
      <c r="BB19" s="8">
        <v>0</v>
      </c>
      <c r="BC19" s="5">
        <v>0</v>
      </c>
      <c r="BD19" s="5"/>
      <c r="BE19" s="8">
        <v>0</v>
      </c>
      <c r="BF19" s="5">
        <v>0</v>
      </c>
      <c r="BG19" s="5"/>
      <c r="BH19" s="8">
        <v>0</v>
      </c>
      <c r="BI19" s="5">
        <v>0</v>
      </c>
      <c r="BJ19" s="5"/>
      <c r="BK19" s="8">
        <v>0</v>
      </c>
      <c r="BL19" s="5">
        <v>0</v>
      </c>
      <c r="BM19" s="5"/>
      <c r="BN19" s="8">
        <v>0</v>
      </c>
      <c r="BO19" s="5">
        <v>0</v>
      </c>
      <c r="BP19" s="5"/>
      <c r="BQ19" s="8">
        <v>0</v>
      </c>
      <c r="BR19" s="5">
        <v>0</v>
      </c>
      <c r="BS19" s="5"/>
      <c r="BT19" s="8">
        <v>0</v>
      </c>
      <c r="BU19" s="5">
        <v>0</v>
      </c>
      <c r="BV19" s="5"/>
      <c r="BW19" s="8">
        <v>0</v>
      </c>
      <c r="BX19" s="5">
        <v>0</v>
      </c>
      <c r="BY19" s="5"/>
      <c r="BZ19" s="16"/>
      <c r="CA19" s="8">
        <v>26909754</v>
      </c>
      <c r="CB19" s="5">
        <v>0</v>
      </c>
      <c r="CC19" s="5">
        <v>0</v>
      </c>
    </row>
    <row r="20" spans="1:81" ht="11.25" customHeight="1" x14ac:dyDescent="0.25">
      <c r="A20" s="25"/>
      <c r="B20" s="25"/>
      <c r="C20" s="26"/>
      <c r="D20" s="26"/>
      <c r="E20" s="26"/>
      <c r="F20" s="8"/>
      <c r="G20" s="5"/>
      <c r="H20" s="5"/>
      <c r="I20" s="5"/>
      <c r="J20" s="8"/>
      <c r="K20" s="5"/>
      <c r="L20" s="5"/>
      <c r="M20" s="8"/>
      <c r="N20" s="5"/>
      <c r="O20" s="5"/>
      <c r="P20" s="8"/>
      <c r="Q20" s="5"/>
      <c r="R20" s="5"/>
      <c r="S20" s="8"/>
      <c r="T20" s="5"/>
      <c r="U20" s="5"/>
      <c r="V20" s="8"/>
      <c r="W20" s="5"/>
      <c r="X20" s="5"/>
      <c r="Y20" s="8"/>
      <c r="Z20" s="5"/>
      <c r="AA20" s="5"/>
      <c r="AB20" s="8"/>
      <c r="AC20" s="5"/>
      <c r="AD20" s="5"/>
      <c r="AE20" s="8"/>
      <c r="AF20" s="5"/>
      <c r="AG20" s="5"/>
      <c r="AH20" s="5"/>
      <c r="AI20" s="8"/>
      <c r="AJ20" s="5"/>
      <c r="AK20" s="5"/>
      <c r="AL20" s="5"/>
      <c r="AM20" s="8"/>
      <c r="AN20" s="5"/>
      <c r="AO20" s="5"/>
      <c r="AP20" s="8"/>
      <c r="AQ20" s="5"/>
      <c r="AR20" s="5"/>
      <c r="AS20" s="8"/>
      <c r="AT20" s="5"/>
      <c r="AU20" s="5"/>
      <c r="AV20" s="8"/>
      <c r="AW20" s="5"/>
      <c r="AX20" s="5"/>
      <c r="AY20" s="8"/>
      <c r="AZ20" s="5"/>
      <c r="BA20" s="5"/>
      <c r="BB20" s="8"/>
      <c r="BC20" s="5"/>
      <c r="BD20" s="5"/>
      <c r="BE20" s="8"/>
      <c r="BF20" s="5"/>
      <c r="BG20" s="5"/>
      <c r="BH20" s="8"/>
      <c r="BI20" s="5"/>
      <c r="BJ20" s="5"/>
      <c r="BK20" s="8"/>
      <c r="BL20" s="5"/>
      <c r="BM20" s="5"/>
      <c r="BN20" s="8"/>
      <c r="BO20" s="5"/>
      <c r="BP20" s="5"/>
      <c r="BQ20" s="8"/>
      <c r="BR20" s="5"/>
      <c r="BS20" s="5"/>
      <c r="BT20" s="8"/>
      <c r="BU20" s="5"/>
      <c r="BV20" s="5"/>
      <c r="BW20" s="8"/>
      <c r="BX20" s="5"/>
      <c r="BY20" s="5"/>
      <c r="BZ20" s="16"/>
      <c r="CA20" s="8"/>
      <c r="CB20" s="5"/>
      <c r="CC20" s="5"/>
    </row>
    <row r="21" spans="1:81" ht="1.5" customHeight="1" x14ac:dyDescent="0.25">
      <c r="A21" s="25">
        <v>105</v>
      </c>
      <c r="B21" s="25"/>
      <c r="C21" s="26" t="s">
        <v>38</v>
      </c>
      <c r="D21" s="26"/>
      <c r="E21" s="26"/>
      <c r="F21" s="8">
        <v>0</v>
      </c>
      <c r="G21" s="5">
        <v>0</v>
      </c>
      <c r="H21" s="5"/>
      <c r="I21" s="5"/>
      <c r="J21" s="8">
        <v>0</v>
      </c>
      <c r="K21" s="5">
        <v>0</v>
      </c>
      <c r="L21" s="5"/>
      <c r="M21" s="8">
        <v>0</v>
      </c>
      <c r="N21" s="5">
        <v>0</v>
      </c>
      <c r="O21" s="5"/>
      <c r="P21" s="8">
        <v>0</v>
      </c>
      <c r="Q21" s="5">
        <v>0</v>
      </c>
      <c r="R21" s="5"/>
      <c r="S21" s="8">
        <v>0</v>
      </c>
      <c r="T21" s="5">
        <v>0</v>
      </c>
      <c r="U21" s="5"/>
      <c r="V21" s="8">
        <v>0</v>
      </c>
      <c r="W21" s="5">
        <v>0</v>
      </c>
      <c r="X21" s="5"/>
      <c r="Y21" s="8">
        <v>0</v>
      </c>
      <c r="Z21" s="5">
        <v>0</v>
      </c>
      <c r="AA21" s="5"/>
      <c r="AB21" s="8">
        <v>0</v>
      </c>
      <c r="AC21" s="5">
        <v>0</v>
      </c>
      <c r="AD21" s="5"/>
      <c r="AE21" s="8">
        <v>0</v>
      </c>
      <c r="AF21" s="5">
        <v>0</v>
      </c>
      <c r="AG21" s="5"/>
      <c r="AH21" s="5"/>
      <c r="AI21" s="8">
        <v>0</v>
      </c>
      <c r="AJ21" s="5">
        <v>0</v>
      </c>
      <c r="AK21" s="5"/>
      <c r="AL21" s="5"/>
      <c r="AM21" s="8">
        <v>0</v>
      </c>
      <c r="AN21" s="5">
        <v>0</v>
      </c>
      <c r="AO21" s="5"/>
      <c r="AP21" s="8">
        <v>0</v>
      </c>
      <c r="AQ21" s="5">
        <v>0</v>
      </c>
      <c r="AR21" s="5"/>
      <c r="AS21" s="8">
        <v>0</v>
      </c>
      <c r="AT21" s="5">
        <v>0</v>
      </c>
      <c r="AU21" s="5"/>
      <c r="AV21" s="8">
        <v>0</v>
      </c>
      <c r="AW21" s="5">
        <v>0</v>
      </c>
      <c r="AX21" s="5"/>
      <c r="AY21" s="8">
        <v>0</v>
      </c>
      <c r="AZ21" s="5">
        <v>0</v>
      </c>
      <c r="BA21" s="5"/>
      <c r="BB21" s="8">
        <v>0</v>
      </c>
      <c r="BC21" s="5">
        <v>0</v>
      </c>
      <c r="BD21" s="5"/>
      <c r="BE21" s="8">
        <v>0</v>
      </c>
      <c r="BF21" s="5">
        <v>0</v>
      </c>
      <c r="BG21" s="5"/>
      <c r="BH21" s="8">
        <v>0</v>
      </c>
      <c r="BI21" s="5">
        <v>0</v>
      </c>
      <c r="BJ21" s="5"/>
      <c r="BK21" s="8">
        <v>0</v>
      </c>
      <c r="BL21" s="5">
        <v>0</v>
      </c>
      <c r="BM21" s="5"/>
      <c r="BN21" s="8">
        <v>0</v>
      </c>
      <c r="BO21" s="5">
        <v>0</v>
      </c>
      <c r="BP21" s="5"/>
      <c r="BQ21" s="8">
        <v>0</v>
      </c>
      <c r="BR21" s="5">
        <v>0</v>
      </c>
      <c r="BS21" s="5"/>
      <c r="BT21" s="8">
        <v>0</v>
      </c>
      <c r="BU21" s="5">
        <v>0</v>
      </c>
      <c r="BV21" s="5"/>
      <c r="BW21" s="8">
        <v>0</v>
      </c>
      <c r="BX21" s="5">
        <v>0</v>
      </c>
      <c r="BY21" s="5"/>
      <c r="BZ21" s="16"/>
      <c r="CA21" s="8">
        <v>0</v>
      </c>
      <c r="CB21" s="5">
        <v>0</v>
      </c>
      <c r="CC21" s="5">
        <v>0</v>
      </c>
    </row>
    <row r="22" spans="1:81" ht="10.5" customHeight="1" x14ac:dyDescent="0.25">
      <c r="A22" s="25"/>
      <c r="B22" s="25"/>
      <c r="C22" s="26"/>
      <c r="D22" s="26"/>
      <c r="E22" s="26"/>
      <c r="F22" s="8"/>
      <c r="G22" s="5"/>
      <c r="H22" s="5"/>
      <c r="I22" s="5"/>
      <c r="J22" s="8"/>
      <c r="K22" s="5"/>
      <c r="L22" s="5"/>
      <c r="M22" s="8"/>
      <c r="N22" s="5"/>
      <c r="O22" s="5"/>
      <c r="P22" s="8"/>
      <c r="Q22" s="5"/>
      <c r="R22" s="5"/>
      <c r="S22" s="8"/>
      <c r="T22" s="5"/>
      <c r="U22" s="5"/>
      <c r="V22" s="8"/>
      <c r="W22" s="5"/>
      <c r="X22" s="5"/>
      <c r="Y22" s="8"/>
      <c r="Z22" s="5"/>
      <c r="AA22" s="5"/>
      <c r="AB22" s="8"/>
      <c r="AC22" s="5"/>
      <c r="AD22" s="5"/>
      <c r="AE22" s="8"/>
      <c r="AF22" s="5"/>
      <c r="AG22" s="5"/>
      <c r="AH22" s="5"/>
      <c r="AI22" s="8"/>
      <c r="AJ22" s="5"/>
      <c r="AK22" s="5"/>
      <c r="AL22" s="5"/>
      <c r="AM22" s="8"/>
      <c r="AN22" s="5"/>
      <c r="AO22" s="5"/>
      <c r="AP22" s="8"/>
      <c r="AQ22" s="5"/>
      <c r="AR22" s="5"/>
      <c r="AS22" s="8"/>
      <c r="AT22" s="5"/>
      <c r="AU22" s="5"/>
      <c r="AV22" s="8"/>
      <c r="AW22" s="5"/>
      <c r="AX22" s="5"/>
      <c r="AY22" s="8"/>
      <c r="AZ22" s="5"/>
      <c r="BA22" s="5"/>
      <c r="BB22" s="8"/>
      <c r="BC22" s="5"/>
      <c r="BD22" s="5"/>
      <c r="BE22" s="8"/>
      <c r="BF22" s="5"/>
      <c r="BG22" s="5"/>
      <c r="BH22" s="8"/>
      <c r="BI22" s="5"/>
      <c r="BJ22" s="5"/>
      <c r="BK22" s="8"/>
      <c r="BL22" s="5"/>
      <c r="BM22" s="5"/>
      <c r="BN22" s="8"/>
      <c r="BO22" s="5"/>
      <c r="BP22" s="5"/>
      <c r="BQ22" s="8"/>
      <c r="BR22" s="5"/>
      <c r="BS22" s="5"/>
      <c r="BT22" s="8"/>
      <c r="BU22" s="5"/>
      <c r="BV22" s="5"/>
      <c r="BW22" s="8"/>
      <c r="BX22" s="5"/>
      <c r="BY22" s="5"/>
      <c r="BZ22" s="16"/>
      <c r="CA22" s="8"/>
      <c r="CB22" s="5"/>
      <c r="CC22" s="5"/>
    </row>
    <row r="23" spans="1:81" ht="1.5" customHeight="1" x14ac:dyDescent="0.25">
      <c r="A23" s="25">
        <v>106</v>
      </c>
      <c r="B23" s="25"/>
      <c r="C23" s="26" t="s">
        <v>39</v>
      </c>
      <c r="D23" s="26"/>
      <c r="E23" s="26"/>
      <c r="F23" s="8">
        <v>0</v>
      </c>
      <c r="G23" s="5">
        <v>0</v>
      </c>
      <c r="H23" s="5"/>
      <c r="I23" s="5"/>
      <c r="J23" s="8">
        <v>0</v>
      </c>
      <c r="K23" s="5">
        <v>0</v>
      </c>
      <c r="L23" s="5"/>
      <c r="M23" s="8">
        <v>0</v>
      </c>
      <c r="N23" s="5">
        <v>0</v>
      </c>
      <c r="O23" s="5"/>
      <c r="P23" s="8">
        <v>0</v>
      </c>
      <c r="Q23" s="5">
        <v>0</v>
      </c>
      <c r="R23" s="5"/>
      <c r="S23" s="8">
        <v>0</v>
      </c>
      <c r="T23" s="5">
        <v>0</v>
      </c>
      <c r="U23" s="5"/>
      <c r="V23" s="8">
        <v>0</v>
      </c>
      <c r="W23" s="5">
        <v>0</v>
      </c>
      <c r="X23" s="5"/>
      <c r="Y23" s="8">
        <v>0</v>
      </c>
      <c r="Z23" s="5">
        <v>0</v>
      </c>
      <c r="AA23" s="5"/>
      <c r="AB23" s="8">
        <v>0</v>
      </c>
      <c r="AC23" s="5">
        <v>0</v>
      </c>
      <c r="AD23" s="5"/>
      <c r="AE23" s="8">
        <v>0</v>
      </c>
      <c r="AF23" s="5">
        <v>0</v>
      </c>
      <c r="AG23" s="5"/>
      <c r="AH23" s="5"/>
      <c r="AI23" s="8">
        <v>0</v>
      </c>
      <c r="AJ23" s="5">
        <v>0</v>
      </c>
      <c r="AK23" s="5"/>
      <c r="AL23" s="5"/>
      <c r="AM23" s="8">
        <v>0</v>
      </c>
      <c r="AN23" s="5">
        <v>0</v>
      </c>
      <c r="AO23" s="5"/>
      <c r="AP23" s="8">
        <v>0</v>
      </c>
      <c r="AQ23" s="5">
        <v>0</v>
      </c>
      <c r="AR23" s="5"/>
      <c r="AS23" s="8">
        <v>0</v>
      </c>
      <c r="AT23" s="5">
        <v>0</v>
      </c>
      <c r="AU23" s="5"/>
      <c r="AV23" s="8">
        <v>0</v>
      </c>
      <c r="AW23" s="5">
        <v>0</v>
      </c>
      <c r="AX23" s="5"/>
      <c r="AY23" s="8">
        <v>0</v>
      </c>
      <c r="AZ23" s="5">
        <v>0</v>
      </c>
      <c r="BA23" s="5"/>
      <c r="BB23" s="8">
        <v>0</v>
      </c>
      <c r="BC23" s="5">
        <v>0</v>
      </c>
      <c r="BD23" s="5"/>
      <c r="BE23" s="8">
        <v>0</v>
      </c>
      <c r="BF23" s="5">
        <v>0</v>
      </c>
      <c r="BG23" s="5"/>
      <c r="BH23" s="8">
        <v>0</v>
      </c>
      <c r="BI23" s="5">
        <v>0</v>
      </c>
      <c r="BJ23" s="5"/>
      <c r="BK23" s="8">
        <v>0</v>
      </c>
      <c r="BL23" s="5">
        <v>0</v>
      </c>
      <c r="BM23" s="5"/>
      <c r="BN23" s="8">
        <v>0</v>
      </c>
      <c r="BO23" s="5">
        <v>0</v>
      </c>
      <c r="BP23" s="5"/>
      <c r="BQ23" s="8">
        <v>0</v>
      </c>
      <c r="BR23" s="5">
        <v>0</v>
      </c>
      <c r="BS23" s="5"/>
      <c r="BT23" s="8">
        <v>0</v>
      </c>
      <c r="BU23" s="5">
        <v>0</v>
      </c>
      <c r="BV23" s="5"/>
      <c r="BW23" s="8">
        <v>0</v>
      </c>
      <c r="BX23" s="5">
        <v>0</v>
      </c>
      <c r="BY23" s="5"/>
      <c r="BZ23" s="16"/>
      <c r="CA23" s="8">
        <v>0</v>
      </c>
      <c r="CB23" s="5">
        <v>0</v>
      </c>
      <c r="CC23" s="5">
        <v>0</v>
      </c>
    </row>
    <row r="24" spans="1:81" ht="9.75" customHeight="1" x14ac:dyDescent="0.25">
      <c r="A24" s="25"/>
      <c r="B24" s="25"/>
      <c r="C24" s="26"/>
      <c r="D24" s="26"/>
      <c r="E24" s="26"/>
      <c r="F24" s="8"/>
      <c r="G24" s="5"/>
      <c r="H24" s="5"/>
      <c r="I24" s="5"/>
      <c r="J24" s="8"/>
      <c r="K24" s="5"/>
      <c r="L24" s="5"/>
      <c r="M24" s="8"/>
      <c r="N24" s="5"/>
      <c r="O24" s="5"/>
      <c r="P24" s="8"/>
      <c r="Q24" s="5"/>
      <c r="R24" s="5"/>
      <c r="S24" s="8"/>
      <c r="T24" s="5"/>
      <c r="U24" s="5"/>
      <c r="V24" s="8"/>
      <c r="W24" s="5"/>
      <c r="X24" s="5"/>
      <c r="Y24" s="8"/>
      <c r="Z24" s="5"/>
      <c r="AA24" s="5"/>
      <c r="AB24" s="8"/>
      <c r="AC24" s="5"/>
      <c r="AD24" s="5"/>
      <c r="AE24" s="8"/>
      <c r="AF24" s="5"/>
      <c r="AG24" s="5"/>
      <c r="AH24" s="5"/>
      <c r="AI24" s="8"/>
      <c r="AJ24" s="5"/>
      <c r="AK24" s="5"/>
      <c r="AL24" s="5"/>
      <c r="AM24" s="8"/>
      <c r="AN24" s="5"/>
      <c r="AO24" s="5"/>
      <c r="AP24" s="8"/>
      <c r="AQ24" s="5"/>
      <c r="AR24" s="5"/>
      <c r="AS24" s="8"/>
      <c r="AT24" s="5"/>
      <c r="AU24" s="5"/>
      <c r="AV24" s="8"/>
      <c r="AW24" s="5"/>
      <c r="AX24" s="5"/>
      <c r="AY24" s="8"/>
      <c r="AZ24" s="5"/>
      <c r="BA24" s="5"/>
      <c r="BB24" s="8"/>
      <c r="BC24" s="5"/>
      <c r="BD24" s="5"/>
      <c r="BE24" s="8"/>
      <c r="BF24" s="5"/>
      <c r="BG24" s="5"/>
      <c r="BH24" s="8"/>
      <c r="BI24" s="5"/>
      <c r="BJ24" s="5"/>
      <c r="BK24" s="8"/>
      <c r="BL24" s="5"/>
      <c r="BM24" s="5"/>
      <c r="BN24" s="8"/>
      <c r="BO24" s="5"/>
      <c r="BP24" s="5"/>
      <c r="BQ24" s="8"/>
      <c r="BR24" s="5"/>
      <c r="BS24" s="5"/>
      <c r="BT24" s="8"/>
      <c r="BU24" s="5"/>
      <c r="BV24" s="5"/>
      <c r="BW24" s="8"/>
      <c r="BX24" s="5"/>
      <c r="BY24" s="5"/>
      <c r="BZ24" s="16"/>
      <c r="CA24" s="8"/>
      <c r="CB24" s="5"/>
      <c r="CC24" s="5"/>
    </row>
    <row r="25" spans="1:81" ht="0.75" customHeight="1" x14ac:dyDescent="0.25">
      <c r="A25" s="25"/>
      <c r="B25" s="25"/>
      <c r="C25" s="26"/>
      <c r="D25" s="26"/>
      <c r="E25" s="26"/>
      <c r="F25" s="8">
        <v>777018.44</v>
      </c>
      <c r="G25" s="5">
        <v>0</v>
      </c>
      <c r="H25" s="5"/>
      <c r="I25" s="5"/>
      <c r="J25" s="8">
        <v>0</v>
      </c>
      <c r="K25" s="5">
        <v>0</v>
      </c>
      <c r="L25" s="5"/>
      <c r="M25" s="8">
        <v>0</v>
      </c>
      <c r="N25" s="5">
        <v>0</v>
      </c>
      <c r="O25" s="5"/>
      <c r="P25" s="8">
        <v>208116.69</v>
      </c>
      <c r="Q25" s="5">
        <v>0</v>
      </c>
      <c r="R25" s="5"/>
      <c r="S25" s="8">
        <v>26430.92</v>
      </c>
      <c r="T25" s="5">
        <v>0</v>
      </c>
      <c r="U25" s="5"/>
      <c r="V25" s="8">
        <v>95870.95</v>
      </c>
      <c r="W25" s="5">
        <v>0</v>
      </c>
      <c r="X25" s="5"/>
      <c r="Y25" s="8">
        <v>0</v>
      </c>
      <c r="Z25" s="5">
        <v>0</v>
      </c>
      <c r="AA25" s="5"/>
      <c r="AB25" s="8">
        <v>4270.13</v>
      </c>
      <c r="AC25" s="5">
        <v>0</v>
      </c>
      <c r="AD25" s="5"/>
      <c r="AE25" s="8">
        <v>105026.12</v>
      </c>
      <c r="AF25" s="5">
        <v>0</v>
      </c>
      <c r="AG25" s="5"/>
      <c r="AH25" s="5"/>
      <c r="AI25" s="8">
        <v>379261.14</v>
      </c>
      <c r="AJ25" s="5">
        <v>0</v>
      </c>
      <c r="AK25" s="5"/>
      <c r="AL25" s="5"/>
      <c r="AM25" s="8">
        <v>0</v>
      </c>
      <c r="AN25" s="5">
        <v>0</v>
      </c>
      <c r="AO25" s="5"/>
      <c r="AP25" s="8">
        <v>37809.69</v>
      </c>
      <c r="AQ25" s="5">
        <v>0</v>
      </c>
      <c r="AR25" s="5"/>
      <c r="AS25" s="8">
        <v>0</v>
      </c>
      <c r="AT25" s="5">
        <v>0</v>
      </c>
      <c r="AU25" s="5"/>
      <c r="AV25" s="8">
        <v>0</v>
      </c>
      <c r="AW25" s="5">
        <v>0</v>
      </c>
      <c r="AX25" s="5"/>
      <c r="AY25" s="8">
        <v>0</v>
      </c>
      <c r="AZ25" s="5">
        <v>0</v>
      </c>
      <c r="BA25" s="5"/>
      <c r="BB25" s="8">
        <v>0</v>
      </c>
      <c r="BC25" s="5">
        <v>0</v>
      </c>
      <c r="BD25" s="5"/>
      <c r="BE25" s="8">
        <v>49141.73</v>
      </c>
      <c r="BF25" s="5">
        <v>0</v>
      </c>
      <c r="BG25" s="5"/>
      <c r="BH25" s="8">
        <v>0</v>
      </c>
      <c r="BI25" s="5">
        <v>0</v>
      </c>
      <c r="BJ25" s="5"/>
      <c r="BK25" s="8">
        <v>0</v>
      </c>
      <c r="BL25" s="5">
        <v>0</v>
      </c>
      <c r="BM25" s="5"/>
      <c r="BN25" s="8">
        <v>0</v>
      </c>
      <c r="BO25" s="5">
        <v>0</v>
      </c>
      <c r="BP25" s="5"/>
      <c r="BQ25" s="8">
        <v>0</v>
      </c>
      <c r="BR25" s="5">
        <v>0</v>
      </c>
      <c r="BS25" s="5"/>
      <c r="BT25" s="8">
        <v>0</v>
      </c>
      <c r="BU25" s="5">
        <v>0</v>
      </c>
      <c r="BV25" s="5"/>
      <c r="BW25" s="8">
        <v>0</v>
      </c>
      <c r="BX25" s="5">
        <v>0</v>
      </c>
      <c r="BY25" s="5"/>
      <c r="BZ25" s="16"/>
      <c r="CA25" s="8">
        <v>1682945.81</v>
      </c>
      <c r="CB25" s="5">
        <v>0</v>
      </c>
      <c r="CC25" s="5">
        <v>0</v>
      </c>
    </row>
    <row r="26" spans="1:81" ht="1.5" customHeight="1" x14ac:dyDescent="0.25">
      <c r="A26" s="25">
        <v>107</v>
      </c>
      <c r="B26" s="25"/>
      <c r="C26" s="26" t="s">
        <v>40</v>
      </c>
      <c r="D26" s="26"/>
      <c r="E26" s="26"/>
      <c r="F26" s="8"/>
      <c r="G26" s="5"/>
      <c r="H26" s="5"/>
      <c r="I26" s="5"/>
      <c r="J26" s="8"/>
      <c r="K26" s="5"/>
      <c r="L26" s="5"/>
      <c r="M26" s="8"/>
      <c r="N26" s="5"/>
      <c r="O26" s="5"/>
      <c r="P26" s="8"/>
      <c r="Q26" s="5"/>
      <c r="R26" s="5"/>
      <c r="S26" s="8"/>
      <c r="T26" s="5"/>
      <c r="U26" s="5"/>
      <c r="V26" s="8"/>
      <c r="W26" s="5"/>
      <c r="X26" s="5"/>
      <c r="Y26" s="8"/>
      <c r="Z26" s="5"/>
      <c r="AA26" s="5"/>
      <c r="AB26" s="8"/>
      <c r="AC26" s="5"/>
      <c r="AD26" s="5"/>
      <c r="AE26" s="8"/>
      <c r="AF26" s="5"/>
      <c r="AG26" s="5"/>
      <c r="AH26" s="5"/>
      <c r="AI26" s="8"/>
      <c r="AJ26" s="5"/>
      <c r="AK26" s="5"/>
      <c r="AL26" s="5"/>
      <c r="AM26" s="8"/>
      <c r="AN26" s="5"/>
      <c r="AO26" s="5"/>
      <c r="AP26" s="8"/>
      <c r="AQ26" s="5"/>
      <c r="AR26" s="5"/>
      <c r="AS26" s="8"/>
      <c r="AT26" s="5"/>
      <c r="AU26" s="5"/>
      <c r="AV26" s="8"/>
      <c r="AW26" s="5"/>
      <c r="AX26" s="5"/>
      <c r="AY26" s="8"/>
      <c r="AZ26" s="5"/>
      <c r="BA26" s="5"/>
      <c r="BB26" s="8"/>
      <c r="BC26" s="5"/>
      <c r="BD26" s="5"/>
      <c r="BE26" s="8"/>
      <c r="BF26" s="5"/>
      <c r="BG26" s="5"/>
      <c r="BH26" s="8"/>
      <c r="BI26" s="5"/>
      <c r="BJ26" s="5"/>
      <c r="BK26" s="8"/>
      <c r="BL26" s="5"/>
      <c r="BM26" s="5"/>
      <c r="BN26" s="8"/>
      <c r="BO26" s="5"/>
      <c r="BP26" s="5"/>
      <c r="BQ26" s="8"/>
      <c r="BR26" s="5"/>
      <c r="BS26" s="5"/>
      <c r="BT26" s="8"/>
      <c r="BU26" s="5"/>
      <c r="BV26" s="5"/>
      <c r="BW26" s="8"/>
      <c r="BX26" s="5"/>
      <c r="BY26" s="5"/>
      <c r="BZ26" s="16"/>
      <c r="CA26" s="8"/>
      <c r="CB26" s="5"/>
      <c r="CC26" s="5"/>
    </row>
    <row r="27" spans="1:81" ht="9.75" customHeight="1" x14ac:dyDescent="0.25">
      <c r="A27" s="25"/>
      <c r="B27" s="25"/>
      <c r="C27" s="26"/>
      <c r="D27" s="26"/>
      <c r="E27" s="26"/>
      <c r="F27" s="8"/>
      <c r="G27" s="5"/>
      <c r="H27" s="5"/>
      <c r="I27" s="5"/>
      <c r="J27" s="8"/>
      <c r="K27" s="5"/>
      <c r="L27" s="5"/>
      <c r="M27" s="8"/>
      <c r="N27" s="5"/>
      <c r="O27" s="5"/>
      <c r="P27" s="8"/>
      <c r="Q27" s="5"/>
      <c r="R27" s="5"/>
      <c r="S27" s="8"/>
      <c r="T27" s="5"/>
      <c r="U27" s="5"/>
      <c r="V27" s="8"/>
      <c r="W27" s="5"/>
      <c r="X27" s="5"/>
      <c r="Y27" s="8"/>
      <c r="Z27" s="5"/>
      <c r="AA27" s="5"/>
      <c r="AB27" s="8"/>
      <c r="AC27" s="5"/>
      <c r="AD27" s="5"/>
      <c r="AE27" s="8"/>
      <c r="AF27" s="5"/>
      <c r="AG27" s="5"/>
      <c r="AH27" s="5"/>
      <c r="AI27" s="8"/>
      <c r="AJ27" s="5"/>
      <c r="AK27" s="5"/>
      <c r="AL27" s="5"/>
      <c r="AM27" s="8"/>
      <c r="AN27" s="5"/>
      <c r="AO27" s="5"/>
      <c r="AP27" s="8"/>
      <c r="AQ27" s="5"/>
      <c r="AR27" s="5"/>
      <c r="AS27" s="8"/>
      <c r="AT27" s="5"/>
      <c r="AU27" s="5"/>
      <c r="AV27" s="8"/>
      <c r="AW27" s="5"/>
      <c r="AX27" s="5"/>
      <c r="AY27" s="8"/>
      <c r="AZ27" s="5"/>
      <c r="BA27" s="5"/>
      <c r="BB27" s="8"/>
      <c r="BC27" s="5"/>
      <c r="BD27" s="5"/>
      <c r="BE27" s="8"/>
      <c r="BF27" s="5"/>
      <c r="BG27" s="5"/>
      <c r="BH27" s="8"/>
      <c r="BI27" s="5"/>
      <c r="BJ27" s="5"/>
      <c r="BK27" s="8"/>
      <c r="BL27" s="5"/>
      <c r="BM27" s="5"/>
      <c r="BN27" s="8"/>
      <c r="BO27" s="5"/>
      <c r="BP27" s="5"/>
      <c r="BQ27" s="8"/>
      <c r="BR27" s="5"/>
      <c r="BS27" s="5"/>
      <c r="BT27" s="8"/>
      <c r="BU27" s="5"/>
      <c r="BV27" s="5"/>
      <c r="BW27" s="8"/>
      <c r="BX27" s="5"/>
      <c r="BY27" s="5"/>
      <c r="BZ27" s="16"/>
      <c r="CA27" s="8"/>
      <c r="CB27" s="5"/>
      <c r="CC27" s="5"/>
    </row>
    <row r="28" spans="1:81" ht="0.75" customHeight="1" x14ac:dyDescent="0.25">
      <c r="A28" s="25"/>
      <c r="B28" s="25"/>
      <c r="C28" s="26"/>
      <c r="D28" s="26"/>
      <c r="E28" s="26"/>
      <c r="F28" s="8">
        <v>0</v>
      </c>
      <c r="G28" s="5">
        <v>0</v>
      </c>
      <c r="H28" s="5"/>
      <c r="I28" s="5"/>
      <c r="J28" s="8">
        <v>0</v>
      </c>
      <c r="K28" s="5">
        <v>0</v>
      </c>
      <c r="L28" s="5"/>
      <c r="M28" s="8">
        <v>0</v>
      </c>
      <c r="N28" s="5">
        <v>0</v>
      </c>
      <c r="O28" s="5"/>
      <c r="P28" s="8">
        <v>0</v>
      </c>
      <c r="Q28" s="5">
        <v>0</v>
      </c>
      <c r="R28" s="5"/>
      <c r="S28" s="8">
        <v>0</v>
      </c>
      <c r="T28" s="5">
        <v>0</v>
      </c>
      <c r="U28" s="5"/>
      <c r="V28" s="8">
        <v>0</v>
      </c>
      <c r="W28" s="5">
        <v>0</v>
      </c>
      <c r="X28" s="5"/>
      <c r="Y28" s="8">
        <v>0</v>
      </c>
      <c r="Z28" s="5">
        <v>0</v>
      </c>
      <c r="AA28" s="5"/>
      <c r="AB28" s="8">
        <v>0</v>
      </c>
      <c r="AC28" s="5">
        <v>0</v>
      </c>
      <c r="AD28" s="5"/>
      <c r="AE28" s="8">
        <v>0</v>
      </c>
      <c r="AF28" s="5">
        <v>0</v>
      </c>
      <c r="AG28" s="5"/>
      <c r="AH28" s="5"/>
      <c r="AI28" s="8">
        <v>0</v>
      </c>
      <c r="AJ28" s="5">
        <v>0</v>
      </c>
      <c r="AK28" s="5"/>
      <c r="AL28" s="5"/>
      <c r="AM28" s="8">
        <v>0</v>
      </c>
      <c r="AN28" s="5">
        <v>0</v>
      </c>
      <c r="AO28" s="5"/>
      <c r="AP28" s="8">
        <v>0</v>
      </c>
      <c r="AQ28" s="5">
        <v>0</v>
      </c>
      <c r="AR28" s="5"/>
      <c r="AS28" s="8">
        <v>0</v>
      </c>
      <c r="AT28" s="5">
        <v>0</v>
      </c>
      <c r="AU28" s="5"/>
      <c r="AV28" s="8">
        <v>0</v>
      </c>
      <c r="AW28" s="5">
        <v>0</v>
      </c>
      <c r="AX28" s="5"/>
      <c r="AY28" s="8">
        <v>0</v>
      </c>
      <c r="AZ28" s="5">
        <v>0</v>
      </c>
      <c r="BA28" s="5"/>
      <c r="BB28" s="8">
        <v>0</v>
      </c>
      <c r="BC28" s="5">
        <v>0</v>
      </c>
      <c r="BD28" s="5"/>
      <c r="BE28" s="8">
        <v>0</v>
      </c>
      <c r="BF28" s="5">
        <v>0</v>
      </c>
      <c r="BG28" s="5"/>
      <c r="BH28" s="8">
        <v>0</v>
      </c>
      <c r="BI28" s="5">
        <v>0</v>
      </c>
      <c r="BJ28" s="5"/>
      <c r="BK28" s="8">
        <v>0</v>
      </c>
      <c r="BL28" s="5">
        <v>0</v>
      </c>
      <c r="BM28" s="5"/>
      <c r="BN28" s="8">
        <v>0</v>
      </c>
      <c r="BO28" s="5">
        <v>0</v>
      </c>
      <c r="BP28" s="5"/>
      <c r="BQ28" s="8">
        <v>0</v>
      </c>
      <c r="BR28" s="5">
        <v>0</v>
      </c>
      <c r="BS28" s="5"/>
      <c r="BT28" s="8">
        <v>0</v>
      </c>
      <c r="BU28" s="5">
        <v>0</v>
      </c>
      <c r="BV28" s="5"/>
      <c r="BW28" s="8">
        <v>0</v>
      </c>
      <c r="BX28" s="5">
        <v>0</v>
      </c>
      <c r="BY28" s="5"/>
      <c r="BZ28" s="16"/>
      <c r="CA28" s="8">
        <v>0</v>
      </c>
      <c r="CB28" s="5">
        <v>0</v>
      </c>
      <c r="CC28" s="5">
        <v>0</v>
      </c>
    </row>
    <row r="29" spans="1:81" ht="1.5" customHeight="1" x14ac:dyDescent="0.25">
      <c r="A29" s="25">
        <v>108</v>
      </c>
      <c r="B29" s="25"/>
      <c r="C29" s="26" t="s">
        <v>41</v>
      </c>
      <c r="D29" s="26"/>
      <c r="E29" s="26"/>
      <c r="F29" s="8"/>
      <c r="G29" s="5"/>
      <c r="H29" s="5"/>
      <c r="I29" s="5"/>
      <c r="J29" s="8"/>
      <c r="K29" s="5"/>
      <c r="L29" s="5"/>
      <c r="M29" s="8"/>
      <c r="N29" s="5"/>
      <c r="O29" s="5"/>
      <c r="P29" s="8"/>
      <c r="Q29" s="5"/>
      <c r="R29" s="5"/>
      <c r="S29" s="8"/>
      <c r="T29" s="5"/>
      <c r="U29" s="5"/>
      <c r="V29" s="8"/>
      <c r="W29" s="5"/>
      <c r="X29" s="5"/>
      <c r="Y29" s="8"/>
      <c r="Z29" s="5"/>
      <c r="AA29" s="5"/>
      <c r="AB29" s="8"/>
      <c r="AC29" s="5"/>
      <c r="AD29" s="5"/>
      <c r="AE29" s="8"/>
      <c r="AF29" s="5"/>
      <c r="AG29" s="5"/>
      <c r="AH29" s="5"/>
      <c r="AI29" s="8"/>
      <c r="AJ29" s="5"/>
      <c r="AK29" s="5"/>
      <c r="AL29" s="5"/>
      <c r="AM29" s="8"/>
      <c r="AN29" s="5"/>
      <c r="AO29" s="5"/>
      <c r="AP29" s="8"/>
      <c r="AQ29" s="5"/>
      <c r="AR29" s="5"/>
      <c r="AS29" s="8"/>
      <c r="AT29" s="5"/>
      <c r="AU29" s="5"/>
      <c r="AV29" s="8"/>
      <c r="AW29" s="5"/>
      <c r="AX29" s="5"/>
      <c r="AY29" s="8"/>
      <c r="AZ29" s="5"/>
      <c r="BA29" s="5"/>
      <c r="BB29" s="8"/>
      <c r="BC29" s="5"/>
      <c r="BD29" s="5"/>
      <c r="BE29" s="8"/>
      <c r="BF29" s="5"/>
      <c r="BG29" s="5"/>
      <c r="BH29" s="8"/>
      <c r="BI29" s="5"/>
      <c r="BJ29" s="5"/>
      <c r="BK29" s="8"/>
      <c r="BL29" s="5"/>
      <c r="BM29" s="5"/>
      <c r="BN29" s="8"/>
      <c r="BO29" s="5"/>
      <c r="BP29" s="5"/>
      <c r="BQ29" s="8"/>
      <c r="BR29" s="5"/>
      <c r="BS29" s="5"/>
      <c r="BT29" s="8"/>
      <c r="BU29" s="5"/>
      <c r="BV29" s="5"/>
      <c r="BW29" s="8"/>
      <c r="BX29" s="5"/>
      <c r="BY29" s="5"/>
      <c r="BZ29" s="16"/>
      <c r="CA29" s="8"/>
      <c r="CB29" s="5"/>
      <c r="CC29" s="5"/>
    </row>
    <row r="30" spans="1:81" ht="9.75" customHeight="1" x14ac:dyDescent="0.25">
      <c r="A30" s="25"/>
      <c r="B30" s="25"/>
      <c r="C30" s="26"/>
      <c r="D30" s="26"/>
      <c r="E30" s="26"/>
      <c r="F30" s="8"/>
      <c r="G30" s="5"/>
      <c r="H30" s="5"/>
      <c r="I30" s="5"/>
      <c r="J30" s="8"/>
      <c r="K30" s="5"/>
      <c r="L30" s="5"/>
      <c r="M30" s="8"/>
      <c r="N30" s="5"/>
      <c r="O30" s="5"/>
      <c r="P30" s="8"/>
      <c r="Q30" s="5"/>
      <c r="R30" s="5"/>
      <c r="S30" s="8"/>
      <c r="T30" s="5"/>
      <c r="U30" s="5"/>
      <c r="V30" s="8"/>
      <c r="W30" s="5"/>
      <c r="X30" s="5"/>
      <c r="Y30" s="8"/>
      <c r="Z30" s="5"/>
      <c r="AA30" s="5"/>
      <c r="AB30" s="8"/>
      <c r="AC30" s="5"/>
      <c r="AD30" s="5"/>
      <c r="AE30" s="8"/>
      <c r="AF30" s="5"/>
      <c r="AG30" s="5"/>
      <c r="AH30" s="5"/>
      <c r="AI30" s="8"/>
      <c r="AJ30" s="5"/>
      <c r="AK30" s="5"/>
      <c r="AL30" s="5"/>
      <c r="AM30" s="8"/>
      <c r="AN30" s="5"/>
      <c r="AO30" s="5"/>
      <c r="AP30" s="8"/>
      <c r="AQ30" s="5"/>
      <c r="AR30" s="5"/>
      <c r="AS30" s="8"/>
      <c r="AT30" s="5"/>
      <c r="AU30" s="5"/>
      <c r="AV30" s="8"/>
      <c r="AW30" s="5"/>
      <c r="AX30" s="5"/>
      <c r="AY30" s="8"/>
      <c r="AZ30" s="5"/>
      <c r="BA30" s="5"/>
      <c r="BB30" s="8"/>
      <c r="BC30" s="5"/>
      <c r="BD30" s="5"/>
      <c r="BE30" s="8"/>
      <c r="BF30" s="5"/>
      <c r="BG30" s="5"/>
      <c r="BH30" s="8"/>
      <c r="BI30" s="5"/>
      <c r="BJ30" s="5"/>
      <c r="BK30" s="8"/>
      <c r="BL30" s="5"/>
      <c r="BM30" s="5"/>
      <c r="BN30" s="8"/>
      <c r="BO30" s="5"/>
      <c r="BP30" s="5"/>
      <c r="BQ30" s="8"/>
      <c r="BR30" s="5"/>
      <c r="BS30" s="5"/>
      <c r="BT30" s="8"/>
      <c r="BU30" s="5"/>
      <c r="BV30" s="5"/>
      <c r="BW30" s="8"/>
      <c r="BX30" s="5"/>
      <c r="BY30" s="5"/>
      <c r="BZ30" s="16"/>
      <c r="CA30" s="8"/>
      <c r="CB30" s="5"/>
      <c r="CC30" s="5"/>
    </row>
    <row r="31" spans="1:81" ht="0.75" customHeight="1" x14ac:dyDescent="0.25">
      <c r="A31" s="25"/>
      <c r="B31" s="25"/>
      <c r="C31" s="26"/>
      <c r="D31" s="26"/>
      <c r="E31" s="26"/>
      <c r="F31" s="8">
        <v>4804614.0999999996</v>
      </c>
      <c r="G31" s="5">
        <v>4574388.6500000004</v>
      </c>
      <c r="H31" s="5"/>
      <c r="I31" s="5"/>
      <c r="J31" s="8">
        <v>0</v>
      </c>
      <c r="K31" s="5">
        <v>0</v>
      </c>
      <c r="L31" s="5"/>
      <c r="M31" s="8">
        <v>3000</v>
      </c>
      <c r="N31" s="5">
        <v>0</v>
      </c>
      <c r="O31" s="5"/>
      <c r="P31" s="8">
        <v>2600</v>
      </c>
      <c r="Q31" s="5">
        <v>0</v>
      </c>
      <c r="R31" s="5"/>
      <c r="S31" s="8">
        <v>0</v>
      </c>
      <c r="T31" s="5">
        <v>0</v>
      </c>
      <c r="U31" s="5"/>
      <c r="V31" s="8">
        <v>0</v>
      </c>
      <c r="W31" s="5">
        <v>0</v>
      </c>
      <c r="X31" s="5"/>
      <c r="Y31" s="8">
        <v>0</v>
      </c>
      <c r="Z31" s="5">
        <v>0</v>
      </c>
      <c r="AA31" s="5"/>
      <c r="AB31" s="8">
        <v>500</v>
      </c>
      <c r="AC31" s="5">
        <v>0</v>
      </c>
      <c r="AD31" s="5"/>
      <c r="AE31" s="8">
        <v>0</v>
      </c>
      <c r="AF31" s="5">
        <v>0</v>
      </c>
      <c r="AG31" s="5"/>
      <c r="AH31" s="5"/>
      <c r="AI31" s="8">
        <v>0</v>
      </c>
      <c r="AJ31" s="5">
        <v>0</v>
      </c>
      <c r="AK31" s="5"/>
      <c r="AL31" s="5"/>
      <c r="AM31" s="8">
        <v>0</v>
      </c>
      <c r="AN31" s="5">
        <v>0</v>
      </c>
      <c r="AO31" s="5"/>
      <c r="AP31" s="8">
        <v>1000</v>
      </c>
      <c r="AQ31" s="5">
        <v>0</v>
      </c>
      <c r="AR31" s="5"/>
      <c r="AS31" s="8">
        <v>0</v>
      </c>
      <c r="AT31" s="5">
        <v>0</v>
      </c>
      <c r="AU31" s="5"/>
      <c r="AV31" s="8">
        <v>3000</v>
      </c>
      <c r="AW31" s="5">
        <v>0</v>
      </c>
      <c r="AX31" s="5"/>
      <c r="AY31" s="8">
        <v>0</v>
      </c>
      <c r="AZ31" s="5">
        <v>0</v>
      </c>
      <c r="BA31" s="5"/>
      <c r="BB31" s="8">
        <v>0</v>
      </c>
      <c r="BC31" s="5">
        <v>0</v>
      </c>
      <c r="BD31" s="5"/>
      <c r="BE31" s="8">
        <v>0</v>
      </c>
      <c r="BF31" s="5">
        <v>0</v>
      </c>
      <c r="BG31" s="5"/>
      <c r="BH31" s="8">
        <v>0</v>
      </c>
      <c r="BI31" s="5">
        <v>0</v>
      </c>
      <c r="BJ31" s="5"/>
      <c r="BK31" s="8">
        <v>0</v>
      </c>
      <c r="BL31" s="5">
        <v>0</v>
      </c>
      <c r="BM31" s="5"/>
      <c r="BN31" s="8">
        <v>0</v>
      </c>
      <c r="BO31" s="5">
        <v>0</v>
      </c>
      <c r="BP31" s="5"/>
      <c r="BQ31" s="8">
        <v>0</v>
      </c>
      <c r="BR31" s="5">
        <v>0</v>
      </c>
      <c r="BS31" s="5"/>
      <c r="BT31" s="8">
        <v>0</v>
      </c>
      <c r="BU31" s="5">
        <v>0</v>
      </c>
      <c r="BV31" s="5"/>
      <c r="BW31" s="8">
        <v>0</v>
      </c>
      <c r="BX31" s="5">
        <v>0</v>
      </c>
      <c r="BY31" s="5"/>
      <c r="BZ31" s="16"/>
      <c r="CA31" s="8">
        <v>4814714.0999999996</v>
      </c>
      <c r="CB31" s="5">
        <v>4574388.6500000004</v>
      </c>
      <c r="CC31" s="5">
        <v>0</v>
      </c>
    </row>
    <row r="32" spans="1:81" ht="2.25" customHeight="1" x14ac:dyDescent="0.25">
      <c r="A32" s="25">
        <v>109</v>
      </c>
      <c r="B32" s="25"/>
      <c r="C32" s="26" t="s">
        <v>42</v>
      </c>
      <c r="D32" s="26"/>
      <c r="E32" s="26"/>
      <c r="F32" s="8"/>
      <c r="G32" s="5"/>
      <c r="H32" s="5"/>
      <c r="I32" s="5"/>
      <c r="J32" s="8"/>
      <c r="K32" s="5"/>
      <c r="L32" s="5"/>
      <c r="M32" s="8"/>
      <c r="N32" s="5"/>
      <c r="O32" s="5"/>
      <c r="P32" s="8"/>
      <c r="Q32" s="5"/>
      <c r="R32" s="5"/>
      <c r="S32" s="8"/>
      <c r="T32" s="5"/>
      <c r="U32" s="5"/>
      <c r="V32" s="8"/>
      <c r="W32" s="5"/>
      <c r="X32" s="5"/>
      <c r="Y32" s="8"/>
      <c r="Z32" s="5"/>
      <c r="AA32" s="5"/>
      <c r="AB32" s="8"/>
      <c r="AC32" s="5"/>
      <c r="AD32" s="5"/>
      <c r="AE32" s="8"/>
      <c r="AF32" s="5"/>
      <c r="AG32" s="5"/>
      <c r="AH32" s="5"/>
      <c r="AI32" s="8"/>
      <c r="AJ32" s="5"/>
      <c r="AK32" s="5"/>
      <c r="AL32" s="5"/>
      <c r="AM32" s="8"/>
      <c r="AN32" s="5"/>
      <c r="AO32" s="5"/>
      <c r="AP32" s="8"/>
      <c r="AQ32" s="5"/>
      <c r="AR32" s="5"/>
      <c r="AS32" s="8"/>
      <c r="AT32" s="5"/>
      <c r="AU32" s="5"/>
      <c r="AV32" s="8"/>
      <c r="AW32" s="5"/>
      <c r="AX32" s="5"/>
      <c r="AY32" s="8"/>
      <c r="AZ32" s="5"/>
      <c r="BA32" s="5"/>
      <c r="BB32" s="8"/>
      <c r="BC32" s="5"/>
      <c r="BD32" s="5"/>
      <c r="BE32" s="8"/>
      <c r="BF32" s="5"/>
      <c r="BG32" s="5"/>
      <c r="BH32" s="8"/>
      <c r="BI32" s="5"/>
      <c r="BJ32" s="5"/>
      <c r="BK32" s="8"/>
      <c r="BL32" s="5"/>
      <c r="BM32" s="5"/>
      <c r="BN32" s="8"/>
      <c r="BO32" s="5"/>
      <c r="BP32" s="5"/>
      <c r="BQ32" s="8"/>
      <c r="BR32" s="5"/>
      <c r="BS32" s="5"/>
      <c r="BT32" s="8"/>
      <c r="BU32" s="5"/>
      <c r="BV32" s="5"/>
      <c r="BW32" s="8"/>
      <c r="BX32" s="5"/>
      <c r="BY32" s="5"/>
      <c r="BZ32" s="16"/>
      <c r="CA32" s="8"/>
      <c r="CB32" s="5"/>
      <c r="CC32" s="5"/>
    </row>
    <row r="33" spans="1:81" ht="9" customHeight="1" x14ac:dyDescent="0.25">
      <c r="A33" s="25"/>
      <c r="B33" s="25"/>
      <c r="C33" s="26"/>
      <c r="D33" s="26"/>
      <c r="E33" s="26"/>
      <c r="F33" s="8"/>
      <c r="G33" s="5"/>
      <c r="H33" s="5"/>
      <c r="I33" s="5"/>
      <c r="J33" s="8"/>
      <c r="K33" s="5"/>
      <c r="L33" s="5"/>
      <c r="M33" s="8"/>
      <c r="N33" s="5"/>
      <c r="O33" s="5"/>
      <c r="P33" s="8"/>
      <c r="Q33" s="5"/>
      <c r="R33" s="5"/>
      <c r="S33" s="8"/>
      <c r="T33" s="5"/>
      <c r="U33" s="5"/>
      <c r="V33" s="8"/>
      <c r="W33" s="5"/>
      <c r="X33" s="5"/>
      <c r="Y33" s="8"/>
      <c r="Z33" s="5"/>
      <c r="AA33" s="5"/>
      <c r="AB33" s="8"/>
      <c r="AC33" s="5"/>
      <c r="AD33" s="5"/>
      <c r="AE33" s="8"/>
      <c r="AF33" s="5"/>
      <c r="AG33" s="5"/>
      <c r="AH33" s="5"/>
      <c r="AI33" s="8"/>
      <c r="AJ33" s="5"/>
      <c r="AK33" s="5"/>
      <c r="AL33" s="5"/>
      <c r="AM33" s="8"/>
      <c r="AN33" s="5"/>
      <c r="AO33" s="5"/>
      <c r="AP33" s="8"/>
      <c r="AQ33" s="5"/>
      <c r="AR33" s="5"/>
      <c r="AS33" s="8"/>
      <c r="AT33" s="5"/>
      <c r="AU33" s="5"/>
      <c r="AV33" s="8"/>
      <c r="AW33" s="5"/>
      <c r="AX33" s="5"/>
      <c r="AY33" s="8"/>
      <c r="AZ33" s="5"/>
      <c r="BA33" s="5"/>
      <c r="BB33" s="8"/>
      <c r="BC33" s="5"/>
      <c r="BD33" s="5"/>
      <c r="BE33" s="8"/>
      <c r="BF33" s="5"/>
      <c r="BG33" s="5"/>
      <c r="BH33" s="8"/>
      <c r="BI33" s="5"/>
      <c r="BJ33" s="5"/>
      <c r="BK33" s="8"/>
      <c r="BL33" s="5"/>
      <c r="BM33" s="5"/>
      <c r="BN33" s="8"/>
      <c r="BO33" s="5"/>
      <c r="BP33" s="5"/>
      <c r="BQ33" s="8"/>
      <c r="BR33" s="5"/>
      <c r="BS33" s="5"/>
      <c r="BT33" s="8"/>
      <c r="BU33" s="5"/>
      <c r="BV33" s="5"/>
      <c r="BW33" s="8"/>
      <c r="BX33" s="5"/>
      <c r="BY33" s="5"/>
      <c r="BZ33" s="16"/>
      <c r="CA33" s="8"/>
      <c r="CB33" s="5"/>
      <c r="CC33" s="5"/>
    </row>
    <row r="34" spans="1:81" ht="0.75" customHeight="1" x14ac:dyDescent="0.25">
      <c r="A34" s="25"/>
      <c r="B34" s="25"/>
      <c r="C34" s="26"/>
      <c r="D34" s="26"/>
      <c r="E34" s="26"/>
      <c r="F34" s="8">
        <v>1433900</v>
      </c>
      <c r="G34" s="5">
        <v>0</v>
      </c>
      <c r="H34" s="5"/>
      <c r="I34" s="5"/>
      <c r="J34" s="8">
        <v>0</v>
      </c>
      <c r="K34" s="5">
        <v>0</v>
      </c>
      <c r="L34" s="5"/>
      <c r="M34" s="8">
        <v>0</v>
      </c>
      <c r="N34" s="5">
        <v>0</v>
      </c>
      <c r="O34" s="5"/>
      <c r="P34" s="8">
        <v>0</v>
      </c>
      <c r="Q34" s="5">
        <v>0</v>
      </c>
      <c r="R34" s="5"/>
      <c r="S34" s="8">
        <v>0</v>
      </c>
      <c r="T34" s="5">
        <v>0</v>
      </c>
      <c r="U34" s="5"/>
      <c r="V34" s="8">
        <v>0</v>
      </c>
      <c r="W34" s="5">
        <v>0</v>
      </c>
      <c r="X34" s="5"/>
      <c r="Y34" s="8">
        <v>0</v>
      </c>
      <c r="Z34" s="5">
        <v>0</v>
      </c>
      <c r="AA34" s="5"/>
      <c r="AB34" s="8">
        <v>0</v>
      </c>
      <c r="AC34" s="5">
        <v>0</v>
      </c>
      <c r="AD34" s="5"/>
      <c r="AE34" s="8">
        <v>0</v>
      </c>
      <c r="AF34" s="5">
        <v>0</v>
      </c>
      <c r="AG34" s="5"/>
      <c r="AH34" s="5"/>
      <c r="AI34" s="8">
        <v>0</v>
      </c>
      <c r="AJ34" s="5">
        <v>0</v>
      </c>
      <c r="AK34" s="5"/>
      <c r="AL34" s="5"/>
      <c r="AM34" s="8">
        <v>0</v>
      </c>
      <c r="AN34" s="5">
        <v>0</v>
      </c>
      <c r="AO34" s="5"/>
      <c r="AP34" s="8">
        <v>0</v>
      </c>
      <c r="AQ34" s="5">
        <v>0</v>
      </c>
      <c r="AR34" s="5"/>
      <c r="AS34" s="8">
        <v>0</v>
      </c>
      <c r="AT34" s="5">
        <v>0</v>
      </c>
      <c r="AU34" s="5"/>
      <c r="AV34" s="8">
        <v>0</v>
      </c>
      <c r="AW34" s="5">
        <v>0</v>
      </c>
      <c r="AX34" s="5"/>
      <c r="AY34" s="8">
        <v>0</v>
      </c>
      <c r="AZ34" s="5">
        <v>0</v>
      </c>
      <c r="BA34" s="5"/>
      <c r="BB34" s="8">
        <v>0</v>
      </c>
      <c r="BC34" s="5">
        <v>0</v>
      </c>
      <c r="BD34" s="5"/>
      <c r="BE34" s="8">
        <v>0</v>
      </c>
      <c r="BF34" s="5">
        <v>0</v>
      </c>
      <c r="BG34" s="5"/>
      <c r="BH34" s="8">
        <v>0</v>
      </c>
      <c r="BI34" s="5">
        <v>0</v>
      </c>
      <c r="BJ34" s="5"/>
      <c r="BK34" s="8">
        <v>0</v>
      </c>
      <c r="BL34" s="5">
        <v>0</v>
      </c>
      <c r="BM34" s="5"/>
      <c r="BN34" s="8">
        <v>1003767.55</v>
      </c>
      <c r="BO34" s="5">
        <v>0</v>
      </c>
      <c r="BP34" s="5"/>
      <c r="BQ34" s="8">
        <v>0</v>
      </c>
      <c r="BR34" s="5">
        <v>0</v>
      </c>
      <c r="BS34" s="5"/>
      <c r="BT34" s="8">
        <v>0</v>
      </c>
      <c r="BU34" s="5">
        <v>0</v>
      </c>
      <c r="BV34" s="5"/>
      <c r="BW34" s="8">
        <v>0</v>
      </c>
      <c r="BX34" s="5">
        <v>0</v>
      </c>
      <c r="BY34" s="5"/>
      <c r="BZ34" s="16"/>
      <c r="CA34" s="8">
        <v>2437667.5499999998</v>
      </c>
      <c r="CB34" s="5">
        <v>0</v>
      </c>
      <c r="CC34" s="5">
        <v>0</v>
      </c>
    </row>
    <row r="35" spans="1:81" ht="2.25" customHeight="1" x14ac:dyDescent="0.25">
      <c r="A35" s="25">
        <v>110</v>
      </c>
      <c r="B35" s="25"/>
      <c r="C35" s="26" t="s">
        <v>43</v>
      </c>
      <c r="D35" s="26"/>
      <c r="E35" s="26"/>
      <c r="F35" s="8"/>
      <c r="G35" s="5"/>
      <c r="H35" s="5"/>
      <c r="I35" s="5"/>
      <c r="J35" s="8"/>
      <c r="K35" s="5"/>
      <c r="L35" s="5"/>
      <c r="M35" s="8"/>
      <c r="N35" s="5"/>
      <c r="O35" s="5"/>
      <c r="P35" s="8"/>
      <c r="Q35" s="5"/>
      <c r="R35" s="5"/>
      <c r="S35" s="8"/>
      <c r="T35" s="5"/>
      <c r="U35" s="5"/>
      <c r="V35" s="8"/>
      <c r="W35" s="5"/>
      <c r="X35" s="5"/>
      <c r="Y35" s="8"/>
      <c r="Z35" s="5"/>
      <c r="AA35" s="5"/>
      <c r="AB35" s="8"/>
      <c r="AC35" s="5"/>
      <c r="AD35" s="5"/>
      <c r="AE35" s="8"/>
      <c r="AF35" s="5"/>
      <c r="AG35" s="5"/>
      <c r="AH35" s="5"/>
      <c r="AI35" s="8"/>
      <c r="AJ35" s="5"/>
      <c r="AK35" s="5"/>
      <c r="AL35" s="5"/>
      <c r="AM35" s="8"/>
      <c r="AN35" s="5"/>
      <c r="AO35" s="5"/>
      <c r="AP35" s="8"/>
      <c r="AQ35" s="5"/>
      <c r="AR35" s="5"/>
      <c r="AS35" s="8"/>
      <c r="AT35" s="5"/>
      <c r="AU35" s="5"/>
      <c r="AV35" s="8"/>
      <c r="AW35" s="5"/>
      <c r="AX35" s="5"/>
      <c r="AY35" s="8"/>
      <c r="AZ35" s="5"/>
      <c r="BA35" s="5"/>
      <c r="BB35" s="8"/>
      <c r="BC35" s="5"/>
      <c r="BD35" s="5"/>
      <c r="BE35" s="8"/>
      <c r="BF35" s="5"/>
      <c r="BG35" s="5"/>
      <c r="BH35" s="8"/>
      <c r="BI35" s="5"/>
      <c r="BJ35" s="5"/>
      <c r="BK35" s="8"/>
      <c r="BL35" s="5"/>
      <c r="BM35" s="5"/>
      <c r="BN35" s="8"/>
      <c r="BO35" s="5"/>
      <c r="BP35" s="5"/>
      <c r="BQ35" s="8"/>
      <c r="BR35" s="5"/>
      <c r="BS35" s="5"/>
      <c r="BT35" s="8"/>
      <c r="BU35" s="5"/>
      <c r="BV35" s="5"/>
      <c r="BW35" s="8"/>
      <c r="BX35" s="5"/>
      <c r="BY35" s="5"/>
      <c r="BZ35" s="16"/>
      <c r="CA35" s="8"/>
      <c r="CB35" s="5"/>
      <c r="CC35" s="5"/>
    </row>
    <row r="36" spans="1:81" ht="9" customHeight="1" x14ac:dyDescent="0.25">
      <c r="A36" s="25"/>
      <c r="B36" s="25"/>
      <c r="C36" s="26"/>
      <c r="D36" s="26"/>
      <c r="E36" s="26"/>
      <c r="F36" s="8"/>
      <c r="G36" s="5"/>
      <c r="H36" s="5"/>
      <c r="I36" s="5"/>
      <c r="J36" s="8"/>
      <c r="K36" s="5"/>
      <c r="L36" s="5"/>
      <c r="M36" s="8"/>
      <c r="N36" s="5"/>
      <c r="O36" s="5"/>
      <c r="P36" s="8"/>
      <c r="Q36" s="5"/>
      <c r="R36" s="5"/>
      <c r="S36" s="8"/>
      <c r="T36" s="5"/>
      <c r="U36" s="5"/>
      <c r="V36" s="8"/>
      <c r="W36" s="5"/>
      <c r="X36" s="5"/>
      <c r="Y36" s="8"/>
      <c r="Z36" s="5"/>
      <c r="AA36" s="5"/>
      <c r="AB36" s="8"/>
      <c r="AC36" s="5"/>
      <c r="AD36" s="5"/>
      <c r="AE36" s="8"/>
      <c r="AF36" s="5"/>
      <c r="AG36" s="5"/>
      <c r="AH36" s="5"/>
      <c r="AI36" s="8"/>
      <c r="AJ36" s="5"/>
      <c r="AK36" s="5"/>
      <c r="AL36" s="5"/>
      <c r="AM36" s="8"/>
      <c r="AN36" s="5"/>
      <c r="AO36" s="5"/>
      <c r="AP36" s="8"/>
      <c r="AQ36" s="5"/>
      <c r="AR36" s="5"/>
      <c r="AS36" s="8"/>
      <c r="AT36" s="5"/>
      <c r="AU36" s="5"/>
      <c r="AV36" s="8"/>
      <c r="AW36" s="5"/>
      <c r="AX36" s="5"/>
      <c r="AY36" s="8"/>
      <c r="AZ36" s="5"/>
      <c r="BA36" s="5"/>
      <c r="BB36" s="8"/>
      <c r="BC36" s="5"/>
      <c r="BD36" s="5"/>
      <c r="BE36" s="8"/>
      <c r="BF36" s="5"/>
      <c r="BG36" s="5"/>
      <c r="BH36" s="8"/>
      <c r="BI36" s="5"/>
      <c r="BJ36" s="5"/>
      <c r="BK36" s="8"/>
      <c r="BL36" s="5"/>
      <c r="BM36" s="5"/>
      <c r="BN36" s="8"/>
      <c r="BO36" s="5"/>
      <c r="BP36" s="5"/>
      <c r="BQ36" s="8"/>
      <c r="BR36" s="5"/>
      <c r="BS36" s="5"/>
      <c r="BT36" s="8"/>
      <c r="BU36" s="5"/>
      <c r="BV36" s="5"/>
      <c r="BW36" s="8"/>
      <c r="BX36" s="5"/>
      <c r="BY36" s="5"/>
      <c r="BZ36" s="16"/>
      <c r="CA36" s="8"/>
      <c r="CB36" s="5"/>
      <c r="CC36" s="5"/>
    </row>
    <row r="37" spans="1:81" ht="0.75" customHeight="1" x14ac:dyDescent="0.25">
      <c r="A37" s="25"/>
      <c r="B37" s="25"/>
      <c r="C37" s="26"/>
      <c r="D37" s="26"/>
      <c r="E37" s="26"/>
      <c r="F37" s="5">
        <v>31651151.82</v>
      </c>
      <c r="G37" s="5">
        <v>4574388.6500000004</v>
      </c>
      <c r="H37" s="5"/>
      <c r="I37" s="5">
        <v>0</v>
      </c>
      <c r="J37" s="5">
        <v>1000</v>
      </c>
      <c r="K37" s="5">
        <v>0</v>
      </c>
      <c r="L37" s="5">
        <v>0</v>
      </c>
      <c r="M37" s="5">
        <v>3874399</v>
      </c>
      <c r="N37" s="5">
        <v>0</v>
      </c>
      <c r="O37" s="5">
        <v>0</v>
      </c>
      <c r="P37" s="5">
        <v>7184418.2199999997</v>
      </c>
      <c r="Q37" s="5">
        <v>0</v>
      </c>
      <c r="R37" s="5">
        <v>0</v>
      </c>
      <c r="S37" s="5">
        <v>4226292.22</v>
      </c>
      <c r="T37" s="5">
        <v>0</v>
      </c>
      <c r="U37" s="5">
        <v>0</v>
      </c>
      <c r="V37" s="5">
        <v>4061683.95</v>
      </c>
      <c r="W37" s="5">
        <v>0</v>
      </c>
      <c r="X37" s="5">
        <v>0</v>
      </c>
      <c r="Y37" s="5">
        <v>28000</v>
      </c>
      <c r="Z37" s="5">
        <v>0</v>
      </c>
      <c r="AA37" s="5">
        <v>0</v>
      </c>
      <c r="AB37" s="5">
        <v>855670.13</v>
      </c>
      <c r="AC37" s="5">
        <v>0</v>
      </c>
      <c r="AD37" s="5">
        <v>0</v>
      </c>
      <c r="AE37" s="5">
        <v>3354209.12</v>
      </c>
      <c r="AF37" s="5">
        <v>0</v>
      </c>
      <c r="AG37" s="5"/>
      <c r="AH37" s="5">
        <v>0</v>
      </c>
      <c r="AI37" s="5">
        <v>3069615.74</v>
      </c>
      <c r="AJ37" s="5">
        <v>0</v>
      </c>
      <c r="AK37" s="5">
        <v>0</v>
      </c>
      <c r="AL37" s="5"/>
      <c r="AM37" s="5">
        <v>149244</v>
      </c>
      <c r="AN37" s="5">
        <v>0</v>
      </c>
      <c r="AO37" s="5">
        <v>0</v>
      </c>
      <c r="AP37" s="5">
        <v>30283031.690000001</v>
      </c>
      <c r="AQ37" s="5">
        <v>0</v>
      </c>
      <c r="AR37" s="5">
        <v>0</v>
      </c>
      <c r="AS37" s="5">
        <v>201740</v>
      </c>
      <c r="AT37" s="5">
        <v>0</v>
      </c>
      <c r="AU37" s="5">
        <v>0</v>
      </c>
      <c r="AV37" s="5">
        <v>3673098.99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49141.73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1003767.55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16"/>
      <c r="CA37" s="5">
        <v>93666464.159999996</v>
      </c>
      <c r="CB37" s="5">
        <v>4574388.6500000004</v>
      </c>
      <c r="CC37" s="5">
        <v>0</v>
      </c>
    </row>
    <row r="38" spans="1:81" ht="2.25" customHeight="1" x14ac:dyDescent="0.25">
      <c r="A38" s="25">
        <v>100</v>
      </c>
      <c r="B38" s="25"/>
      <c r="C38" s="27" t="s">
        <v>44</v>
      </c>
      <c r="D38" s="27"/>
      <c r="E38" s="27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16"/>
      <c r="CA38" s="5"/>
      <c r="CB38" s="5"/>
      <c r="CC38" s="5"/>
    </row>
    <row r="39" spans="1:81" ht="9" customHeight="1" x14ac:dyDescent="0.25">
      <c r="A39" s="25"/>
      <c r="B39" s="25"/>
      <c r="C39" s="27"/>
      <c r="D39" s="27"/>
      <c r="E39" s="27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16"/>
      <c r="CA39" s="5"/>
      <c r="CB39" s="5"/>
      <c r="CC39" s="5"/>
    </row>
    <row r="40" spans="1:81" ht="0.75" customHeight="1" x14ac:dyDescent="0.25">
      <c r="A40" s="25"/>
      <c r="B40" s="25"/>
      <c r="C40" s="27"/>
      <c r="D40" s="27"/>
      <c r="E40" s="27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6"/>
      <c r="CA40" s="15"/>
      <c r="CB40" s="15"/>
      <c r="CC40" s="15"/>
    </row>
    <row r="41" spans="1:81" ht="3" customHeight="1" x14ac:dyDescent="0.25">
      <c r="A41" s="25"/>
      <c r="B41" s="25"/>
      <c r="C41" s="15" t="s">
        <v>45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6"/>
      <c r="CA41" s="15"/>
      <c r="CB41" s="15"/>
      <c r="CC41" s="15"/>
    </row>
    <row r="42" spans="1:81" ht="9.75" customHeight="1" x14ac:dyDescent="0.25">
      <c r="A42" s="25"/>
      <c r="B42" s="2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6"/>
      <c r="CA42" s="15"/>
      <c r="CB42" s="15"/>
      <c r="CC42" s="15"/>
    </row>
    <row r="43" spans="1:81" ht="3" customHeight="1" x14ac:dyDescent="0.25">
      <c r="A43" s="25">
        <v>201</v>
      </c>
      <c r="B43" s="25"/>
      <c r="C43" s="26" t="s">
        <v>46</v>
      </c>
      <c r="D43" s="26"/>
      <c r="E43" s="26"/>
      <c r="F43" s="8">
        <v>0</v>
      </c>
      <c r="G43" s="5">
        <v>0</v>
      </c>
      <c r="H43" s="5"/>
      <c r="I43" s="5"/>
      <c r="J43" s="8">
        <v>0</v>
      </c>
      <c r="K43" s="5">
        <v>0</v>
      </c>
      <c r="L43" s="5"/>
      <c r="M43" s="8">
        <v>0</v>
      </c>
      <c r="N43" s="5">
        <v>0</v>
      </c>
      <c r="O43" s="5"/>
      <c r="P43" s="8">
        <v>0</v>
      </c>
      <c r="Q43" s="5">
        <v>0</v>
      </c>
      <c r="R43" s="5"/>
      <c r="S43" s="8">
        <v>0</v>
      </c>
      <c r="T43" s="5">
        <v>0</v>
      </c>
      <c r="U43" s="5"/>
      <c r="V43" s="8">
        <v>0</v>
      </c>
      <c r="W43" s="5">
        <v>0</v>
      </c>
      <c r="X43" s="5"/>
      <c r="Y43" s="8">
        <v>0</v>
      </c>
      <c r="Z43" s="5">
        <v>0</v>
      </c>
      <c r="AA43" s="5"/>
      <c r="AB43" s="8">
        <v>0</v>
      </c>
      <c r="AC43" s="5">
        <v>0</v>
      </c>
      <c r="AD43" s="5"/>
      <c r="AE43" s="8">
        <v>0</v>
      </c>
      <c r="AF43" s="5">
        <v>0</v>
      </c>
      <c r="AG43" s="5"/>
      <c r="AH43" s="5"/>
      <c r="AI43" s="8">
        <v>0</v>
      </c>
      <c r="AJ43" s="5">
        <v>0</v>
      </c>
      <c r="AK43" s="5"/>
      <c r="AL43" s="5"/>
      <c r="AM43" s="8">
        <v>0</v>
      </c>
      <c r="AN43" s="5">
        <v>0</v>
      </c>
      <c r="AO43" s="5"/>
      <c r="AP43" s="8">
        <v>0</v>
      </c>
      <c r="AQ43" s="5">
        <v>0</v>
      </c>
      <c r="AR43" s="5"/>
      <c r="AS43" s="8">
        <v>0</v>
      </c>
      <c r="AT43" s="5">
        <v>0</v>
      </c>
      <c r="AU43" s="5"/>
      <c r="AV43" s="8">
        <v>0</v>
      </c>
      <c r="AW43" s="5">
        <v>0</v>
      </c>
      <c r="AX43" s="5"/>
      <c r="AY43" s="8">
        <v>0</v>
      </c>
      <c r="AZ43" s="5">
        <v>0</v>
      </c>
      <c r="BA43" s="5"/>
      <c r="BB43" s="8">
        <v>0</v>
      </c>
      <c r="BC43" s="5">
        <v>0</v>
      </c>
      <c r="BD43" s="5"/>
      <c r="BE43" s="8">
        <v>0</v>
      </c>
      <c r="BF43" s="5">
        <v>0</v>
      </c>
      <c r="BG43" s="5"/>
      <c r="BH43" s="8">
        <v>0</v>
      </c>
      <c r="BI43" s="5">
        <v>0</v>
      </c>
      <c r="BJ43" s="5"/>
      <c r="BK43" s="8">
        <v>0</v>
      </c>
      <c r="BL43" s="5">
        <v>0</v>
      </c>
      <c r="BM43" s="5"/>
      <c r="BN43" s="8">
        <v>0</v>
      </c>
      <c r="BO43" s="5">
        <v>0</v>
      </c>
      <c r="BP43" s="5"/>
      <c r="BQ43" s="8">
        <v>0</v>
      </c>
      <c r="BR43" s="5">
        <v>0</v>
      </c>
      <c r="BS43" s="5"/>
      <c r="BT43" s="8">
        <v>0</v>
      </c>
      <c r="BU43" s="5">
        <v>0</v>
      </c>
      <c r="BV43" s="5"/>
      <c r="BW43" s="8">
        <v>0</v>
      </c>
      <c r="BX43" s="5">
        <v>0</v>
      </c>
      <c r="BY43" s="5"/>
      <c r="BZ43" s="16"/>
      <c r="CA43" s="8">
        <v>0</v>
      </c>
      <c r="CB43" s="5">
        <v>0</v>
      </c>
      <c r="CC43" s="5">
        <v>0</v>
      </c>
    </row>
    <row r="44" spans="1:81" ht="8.25" customHeight="1" x14ac:dyDescent="0.25">
      <c r="A44" s="25"/>
      <c r="B44" s="25"/>
      <c r="C44" s="26"/>
      <c r="D44" s="26"/>
      <c r="E44" s="26"/>
      <c r="F44" s="8"/>
      <c r="G44" s="5"/>
      <c r="H44" s="5"/>
      <c r="I44" s="5"/>
      <c r="J44" s="8"/>
      <c r="K44" s="5"/>
      <c r="L44" s="5"/>
      <c r="M44" s="8"/>
      <c r="N44" s="5"/>
      <c r="O44" s="5"/>
      <c r="P44" s="8"/>
      <c r="Q44" s="5"/>
      <c r="R44" s="5"/>
      <c r="S44" s="8"/>
      <c r="T44" s="5"/>
      <c r="U44" s="5"/>
      <c r="V44" s="8"/>
      <c r="W44" s="5"/>
      <c r="X44" s="5"/>
      <c r="Y44" s="8"/>
      <c r="Z44" s="5"/>
      <c r="AA44" s="5"/>
      <c r="AB44" s="8"/>
      <c r="AC44" s="5"/>
      <c r="AD44" s="5"/>
      <c r="AE44" s="8"/>
      <c r="AF44" s="5"/>
      <c r="AG44" s="5"/>
      <c r="AH44" s="5"/>
      <c r="AI44" s="8"/>
      <c r="AJ44" s="5"/>
      <c r="AK44" s="5"/>
      <c r="AL44" s="5"/>
      <c r="AM44" s="8"/>
      <c r="AN44" s="5"/>
      <c r="AO44" s="5"/>
      <c r="AP44" s="8"/>
      <c r="AQ44" s="5"/>
      <c r="AR44" s="5"/>
      <c r="AS44" s="8"/>
      <c r="AT44" s="5"/>
      <c r="AU44" s="5"/>
      <c r="AV44" s="8"/>
      <c r="AW44" s="5"/>
      <c r="AX44" s="5"/>
      <c r="AY44" s="8"/>
      <c r="AZ44" s="5"/>
      <c r="BA44" s="5"/>
      <c r="BB44" s="8"/>
      <c r="BC44" s="5"/>
      <c r="BD44" s="5"/>
      <c r="BE44" s="8"/>
      <c r="BF44" s="5"/>
      <c r="BG44" s="5"/>
      <c r="BH44" s="8"/>
      <c r="BI44" s="5"/>
      <c r="BJ44" s="5"/>
      <c r="BK44" s="8"/>
      <c r="BL44" s="5"/>
      <c r="BM44" s="5"/>
      <c r="BN44" s="8"/>
      <c r="BO44" s="5"/>
      <c r="BP44" s="5"/>
      <c r="BQ44" s="8"/>
      <c r="BR44" s="5"/>
      <c r="BS44" s="5"/>
      <c r="BT44" s="8"/>
      <c r="BU44" s="5"/>
      <c r="BV44" s="5"/>
      <c r="BW44" s="8"/>
      <c r="BX44" s="5"/>
      <c r="BY44" s="5"/>
      <c r="BZ44" s="16"/>
      <c r="CA44" s="8"/>
      <c r="CB44" s="5"/>
      <c r="CC44" s="5"/>
    </row>
    <row r="45" spans="1:81" ht="0.75" customHeight="1" x14ac:dyDescent="0.25">
      <c r="A45" s="25"/>
      <c r="B45" s="25"/>
      <c r="C45" s="26"/>
      <c r="D45" s="26"/>
      <c r="E45" s="26"/>
      <c r="F45" s="8">
        <v>1540530.72</v>
      </c>
      <c r="G45" s="5">
        <v>0</v>
      </c>
      <c r="H45" s="5"/>
      <c r="I45" s="5"/>
      <c r="J45" s="8">
        <v>0</v>
      </c>
      <c r="K45" s="5">
        <v>0</v>
      </c>
      <c r="L45" s="5"/>
      <c r="M45" s="8">
        <v>66000</v>
      </c>
      <c r="N45" s="5">
        <v>0</v>
      </c>
      <c r="O45" s="5"/>
      <c r="P45" s="8">
        <v>1546936.85</v>
      </c>
      <c r="Q45" s="5">
        <v>0</v>
      </c>
      <c r="R45" s="5"/>
      <c r="S45" s="8">
        <v>292000</v>
      </c>
      <c r="T45" s="5">
        <v>0</v>
      </c>
      <c r="U45" s="5"/>
      <c r="V45" s="8">
        <v>125000</v>
      </c>
      <c r="W45" s="5">
        <v>0</v>
      </c>
      <c r="X45" s="5"/>
      <c r="Y45" s="8">
        <v>0</v>
      </c>
      <c r="Z45" s="5">
        <v>0</v>
      </c>
      <c r="AA45" s="5"/>
      <c r="AB45" s="8">
        <v>330000</v>
      </c>
      <c r="AC45" s="5">
        <v>0</v>
      </c>
      <c r="AD45" s="5"/>
      <c r="AE45" s="8">
        <v>4815000</v>
      </c>
      <c r="AF45" s="5">
        <v>0</v>
      </c>
      <c r="AG45" s="5"/>
      <c r="AH45" s="5"/>
      <c r="AI45" s="8">
        <v>2471200</v>
      </c>
      <c r="AJ45" s="5">
        <v>0</v>
      </c>
      <c r="AK45" s="5"/>
      <c r="AL45" s="5"/>
      <c r="AM45" s="8">
        <v>2000</v>
      </c>
      <c r="AN45" s="5">
        <v>0</v>
      </c>
      <c r="AO45" s="5"/>
      <c r="AP45" s="8">
        <v>124000</v>
      </c>
      <c r="AQ45" s="5">
        <v>0</v>
      </c>
      <c r="AR45" s="5"/>
      <c r="AS45" s="8">
        <v>0</v>
      </c>
      <c r="AT45" s="5">
        <v>0</v>
      </c>
      <c r="AU45" s="5"/>
      <c r="AV45" s="8">
        <v>0</v>
      </c>
      <c r="AW45" s="5">
        <v>0</v>
      </c>
      <c r="AX45" s="5"/>
      <c r="AY45" s="8">
        <v>0</v>
      </c>
      <c r="AZ45" s="5">
        <v>0</v>
      </c>
      <c r="BA45" s="5"/>
      <c r="BB45" s="8">
        <v>0</v>
      </c>
      <c r="BC45" s="5">
        <v>0</v>
      </c>
      <c r="BD45" s="5"/>
      <c r="BE45" s="8">
        <v>0</v>
      </c>
      <c r="BF45" s="5">
        <v>0</v>
      </c>
      <c r="BG45" s="5"/>
      <c r="BH45" s="8">
        <v>0</v>
      </c>
      <c r="BI45" s="5">
        <v>0</v>
      </c>
      <c r="BJ45" s="5"/>
      <c r="BK45" s="8">
        <v>0</v>
      </c>
      <c r="BL45" s="5">
        <v>0</v>
      </c>
      <c r="BM45" s="5"/>
      <c r="BN45" s="8">
        <v>0</v>
      </c>
      <c r="BO45" s="5">
        <v>0</v>
      </c>
      <c r="BP45" s="5"/>
      <c r="BQ45" s="8">
        <v>0</v>
      </c>
      <c r="BR45" s="5">
        <v>0</v>
      </c>
      <c r="BS45" s="5"/>
      <c r="BT45" s="8">
        <v>0</v>
      </c>
      <c r="BU45" s="5">
        <v>0</v>
      </c>
      <c r="BV45" s="5"/>
      <c r="BW45" s="8">
        <v>0</v>
      </c>
      <c r="BX45" s="5">
        <v>0</v>
      </c>
      <c r="BY45" s="5"/>
      <c r="BZ45" s="16"/>
      <c r="CA45" s="8">
        <v>11312667.57</v>
      </c>
      <c r="CB45" s="5">
        <v>0</v>
      </c>
      <c r="CC45" s="5">
        <v>0</v>
      </c>
    </row>
    <row r="46" spans="1:81" ht="3" customHeight="1" x14ac:dyDescent="0.25">
      <c r="A46" s="25">
        <v>202</v>
      </c>
      <c r="B46" s="25"/>
      <c r="C46" s="26" t="s">
        <v>47</v>
      </c>
      <c r="D46" s="26"/>
      <c r="E46" s="26"/>
      <c r="F46" s="8"/>
      <c r="G46" s="5"/>
      <c r="H46" s="5"/>
      <c r="I46" s="5"/>
      <c r="J46" s="8"/>
      <c r="K46" s="5"/>
      <c r="L46" s="5"/>
      <c r="M46" s="8"/>
      <c r="N46" s="5"/>
      <c r="O46" s="5"/>
      <c r="P46" s="8"/>
      <c r="Q46" s="5"/>
      <c r="R46" s="5"/>
      <c r="S46" s="8"/>
      <c r="T46" s="5"/>
      <c r="U46" s="5"/>
      <c r="V46" s="8"/>
      <c r="W46" s="5"/>
      <c r="X46" s="5"/>
      <c r="Y46" s="8"/>
      <c r="Z46" s="5"/>
      <c r="AA46" s="5"/>
      <c r="AB46" s="8"/>
      <c r="AC46" s="5"/>
      <c r="AD46" s="5"/>
      <c r="AE46" s="8"/>
      <c r="AF46" s="5"/>
      <c r="AG46" s="5"/>
      <c r="AH46" s="5"/>
      <c r="AI46" s="8"/>
      <c r="AJ46" s="5"/>
      <c r="AK46" s="5"/>
      <c r="AL46" s="5"/>
      <c r="AM46" s="8"/>
      <c r="AN46" s="5"/>
      <c r="AO46" s="5"/>
      <c r="AP46" s="8"/>
      <c r="AQ46" s="5"/>
      <c r="AR46" s="5"/>
      <c r="AS46" s="8"/>
      <c r="AT46" s="5"/>
      <c r="AU46" s="5"/>
      <c r="AV46" s="8"/>
      <c r="AW46" s="5"/>
      <c r="AX46" s="5"/>
      <c r="AY46" s="8"/>
      <c r="AZ46" s="5"/>
      <c r="BA46" s="5"/>
      <c r="BB46" s="8"/>
      <c r="BC46" s="5"/>
      <c r="BD46" s="5"/>
      <c r="BE46" s="8"/>
      <c r="BF46" s="5"/>
      <c r="BG46" s="5"/>
      <c r="BH46" s="8"/>
      <c r="BI46" s="5"/>
      <c r="BJ46" s="5"/>
      <c r="BK46" s="8"/>
      <c r="BL46" s="5"/>
      <c r="BM46" s="5"/>
      <c r="BN46" s="8"/>
      <c r="BO46" s="5"/>
      <c r="BP46" s="5"/>
      <c r="BQ46" s="8"/>
      <c r="BR46" s="5"/>
      <c r="BS46" s="5"/>
      <c r="BT46" s="8"/>
      <c r="BU46" s="5"/>
      <c r="BV46" s="5"/>
      <c r="BW46" s="8"/>
      <c r="BX46" s="5"/>
      <c r="BY46" s="5"/>
      <c r="BZ46" s="16"/>
      <c r="CA46" s="8"/>
      <c r="CB46" s="5"/>
      <c r="CC46" s="5"/>
    </row>
    <row r="47" spans="1:81" ht="8.25" customHeight="1" x14ac:dyDescent="0.25">
      <c r="A47" s="25"/>
      <c r="B47" s="25"/>
      <c r="C47" s="26"/>
      <c r="D47" s="26"/>
      <c r="E47" s="26"/>
      <c r="F47" s="8"/>
      <c r="G47" s="5"/>
      <c r="H47" s="5"/>
      <c r="I47" s="5"/>
      <c r="J47" s="8"/>
      <c r="K47" s="5"/>
      <c r="L47" s="5"/>
      <c r="M47" s="8"/>
      <c r="N47" s="5"/>
      <c r="O47" s="5"/>
      <c r="P47" s="8"/>
      <c r="Q47" s="5"/>
      <c r="R47" s="5"/>
      <c r="S47" s="8"/>
      <c r="T47" s="5"/>
      <c r="U47" s="5"/>
      <c r="V47" s="8"/>
      <c r="W47" s="5"/>
      <c r="X47" s="5"/>
      <c r="Y47" s="8"/>
      <c r="Z47" s="5"/>
      <c r="AA47" s="5"/>
      <c r="AB47" s="8"/>
      <c r="AC47" s="5"/>
      <c r="AD47" s="5"/>
      <c r="AE47" s="8"/>
      <c r="AF47" s="5"/>
      <c r="AG47" s="5"/>
      <c r="AH47" s="5"/>
      <c r="AI47" s="8"/>
      <c r="AJ47" s="5"/>
      <c r="AK47" s="5"/>
      <c r="AL47" s="5"/>
      <c r="AM47" s="8"/>
      <c r="AN47" s="5"/>
      <c r="AO47" s="5"/>
      <c r="AP47" s="8"/>
      <c r="AQ47" s="5"/>
      <c r="AR47" s="5"/>
      <c r="AS47" s="8"/>
      <c r="AT47" s="5"/>
      <c r="AU47" s="5"/>
      <c r="AV47" s="8"/>
      <c r="AW47" s="5"/>
      <c r="AX47" s="5"/>
      <c r="AY47" s="8"/>
      <c r="AZ47" s="5"/>
      <c r="BA47" s="5"/>
      <c r="BB47" s="8"/>
      <c r="BC47" s="5"/>
      <c r="BD47" s="5"/>
      <c r="BE47" s="8"/>
      <c r="BF47" s="5"/>
      <c r="BG47" s="5"/>
      <c r="BH47" s="8"/>
      <c r="BI47" s="5"/>
      <c r="BJ47" s="5"/>
      <c r="BK47" s="8"/>
      <c r="BL47" s="5"/>
      <c r="BM47" s="5"/>
      <c r="BN47" s="8"/>
      <c r="BO47" s="5"/>
      <c r="BP47" s="5"/>
      <c r="BQ47" s="8"/>
      <c r="BR47" s="5"/>
      <c r="BS47" s="5"/>
      <c r="BT47" s="8"/>
      <c r="BU47" s="5"/>
      <c r="BV47" s="5"/>
      <c r="BW47" s="8"/>
      <c r="BX47" s="5"/>
      <c r="BY47" s="5"/>
      <c r="BZ47" s="16"/>
      <c r="CA47" s="8"/>
      <c r="CB47" s="5"/>
      <c r="CC47" s="5"/>
    </row>
    <row r="48" spans="1:81" ht="0.75" customHeight="1" x14ac:dyDescent="0.25">
      <c r="A48" s="25"/>
      <c r="B48" s="25"/>
      <c r="C48" s="26"/>
      <c r="D48" s="26"/>
      <c r="E48" s="26"/>
      <c r="F48" s="8">
        <v>0</v>
      </c>
      <c r="G48" s="5">
        <v>0</v>
      </c>
      <c r="H48" s="5"/>
      <c r="I48" s="5"/>
      <c r="J48" s="8">
        <v>0</v>
      </c>
      <c r="K48" s="5">
        <v>0</v>
      </c>
      <c r="L48" s="5"/>
      <c r="M48" s="8">
        <v>0</v>
      </c>
      <c r="N48" s="5">
        <v>0</v>
      </c>
      <c r="O48" s="5"/>
      <c r="P48" s="8">
        <v>0</v>
      </c>
      <c r="Q48" s="5">
        <v>0</v>
      </c>
      <c r="R48" s="5"/>
      <c r="S48" s="8">
        <v>0</v>
      </c>
      <c r="T48" s="5">
        <v>0</v>
      </c>
      <c r="U48" s="5"/>
      <c r="V48" s="8">
        <v>0</v>
      </c>
      <c r="W48" s="5">
        <v>0</v>
      </c>
      <c r="X48" s="5"/>
      <c r="Y48" s="8">
        <v>0</v>
      </c>
      <c r="Z48" s="5">
        <v>0</v>
      </c>
      <c r="AA48" s="5"/>
      <c r="AB48" s="8">
        <v>0</v>
      </c>
      <c r="AC48" s="5">
        <v>0</v>
      </c>
      <c r="AD48" s="5"/>
      <c r="AE48" s="8">
        <v>0</v>
      </c>
      <c r="AF48" s="5">
        <v>0</v>
      </c>
      <c r="AG48" s="5"/>
      <c r="AH48" s="5"/>
      <c r="AI48" s="8">
        <v>0</v>
      </c>
      <c r="AJ48" s="5">
        <v>0</v>
      </c>
      <c r="AK48" s="5"/>
      <c r="AL48" s="5"/>
      <c r="AM48" s="8">
        <v>0</v>
      </c>
      <c r="AN48" s="5">
        <v>0</v>
      </c>
      <c r="AO48" s="5"/>
      <c r="AP48" s="8">
        <v>100000</v>
      </c>
      <c r="AQ48" s="5">
        <v>0</v>
      </c>
      <c r="AR48" s="5"/>
      <c r="AS48" s="8">
        <v>0</v>
      </c>
      <c r="AT48" s="5">
        <v>0</v>
      </c>
      <c r="AU48" s="5"/>
      <c r="AV48" s="8">
        <v>0</v>
      </c>
      <c r="AW48" s="5">
        <v>0</v>
      </c>
      <c r="AX48" s="5"/>
      <c r="AY48" s="8">
        <v>0</v>
      </c>
      <c r="AZ48" s="5">
        <v>0</v>
      </c>
      <c r="BA48" s="5"/>
      <c r="BB48" s="8">
        <v>0</v>
      </c>
      <c r="BC48" s="5">
        <v>0</v>
      </c>
      <c r="BD48" s="5"/>
      <c r="BE48" s="8">
        <v>0</v>
      </c>
      <c r="BF48" s="5">
        <v>0</v>
      </c>
      <c r="BG48" s="5"/>
      <c r="BH48" s="8">
        <v>0</v>
      </c>
      <c r="BI48" s="5">
        <v>0</v>
      </c>
      <c r="BJ48" s="5"/>
      <c r="BK48" s="8">
        <v>0</v>
      </c>
      <c r="BL48" s="5">
        <v>0</v>
      </c>
      <c r="BM48" s="5"/>
      <c r="BN48" s="8">
        <v>0</v>
      </c>
      <c r="BO48" s="5">
        <v>0</v>
      </c>
      <c r="BP48" s="5"/>
      <c r="BQ48" s="8">
        <v>0</v>
      </c>
      <c r="BR48" s="5">
        <v>0</v>
      </c>
      <c r="BS48" s="5"/>
      <c r="BT48" s="8">
        <v>0</v>
      </c>
      <c r="BU48" s="5">
        <v>0</v>
      </c>
      <c r="BV48" s="5"/>
      <c r="BW48" s="8">
        <v>0</v>
      </c>
      <c r="BX48" s="5">
        <v>0</v>
      </c>
      <c r="BY48" s="5"/>
      <c r="BZ48" s="16"/>
      <c r="CA48" s="8">
        <v>100000</v>
      </c>
      <c r="CB48" s="5">
        <v>0</v>
      </c>
      <c r="CC48" s="5">
        <v>0</v>
      </c>
    </row>
    <row r="49" spans="1:81" ht="3.75" customHeight="1" x14ac:dyDescent="0.25">
      <c r="A49" s="25">
        <v>203</v>
      </c>
      <c r="B49" s="25"/>
      <c r="C49" s="26" t="s">
        <v>48</v>
      </c>
      <c r="D49" s="26"/>
      <c r="E49" s="26"/>
      <c r="F49" s="8"/>
      <c r="G49" s="5"/>
      <c r="H49" s="5"/>
      <c r="I49" s="5"/>
      <c r="J49" s="8"/>
      <c r="K49" s="5"/>
      <c r="L49" s="5"/>
      <c r="M49" s="8"/>
      <c r="N49" s="5"/>
      <c r="O49" s="5"/>
      <c r="P49" s="8"/>
      <c r="Q49" s="5"/>
      <c r="R49" s="5"/>
      <c r="S49" s="8"/>
      <c r="T49" s="5"/>
      <c r="U49" s="5"/>
      <c r="V49" s="8"/>
      <c r="W49" s="5"/>
      <c r="X49" s="5"/>
      <c r="Y49" s="8"/>
      <c r="Z49" s="5"/>
      <c r="AA49" s="5"/>
      <c r="AB49" s="8"/>
      <c r="AC49" s="5"/>
      <c r="AD49" s="5"/>
      <c r="AE49" s="8"/>
      <c r="AF49" s="5"/>
      <c r="AG49" s="5"/>
      <c r="AH49" s="5"/>
      <c r="AI49" s="8"/>
      <c r="AJ49" s="5"/>
      <c r="AK49" s="5"/>
      <c r="AL49" s="5"/>
      <c r="AM49" s="8"/>
      <c r="AN49" s="5"/>
      <c r="AO49" s="5"/>
      <c r="AP49" s="8"/>
      <c r="AQ49" s="5"/>
      <c r="AR49" s="5"/>
      <c r="AS49" s="8"/>
      <c r="AT49" s="5"/>
      <c r="AU49" s="5"/>
      <c r="AV49" s="8"/>
      <c r="AW49" s="5"/>
      <c r="AX49" s="5"/>
      <c r="AY49" s="8"/>
      <c r="AZ49" s="5"/>
      <c r="BA49" s="5"/>
      <c r="BB49" s="8"/>
      <c r="BC49" s="5"/>
      <c r="BD49" s="5"/>
      <c r="BE49" s="8"/>
      <c r="BF49" s="5"/>
      <c r="BG49" s="5"/>
      <c r="BH49" s="8"/>
      <c r="BI49" s="5"/>
      <c r="BJ49" s="5"/>
      <c r="BK49" s="8"/>
      <c r="BL49" s="5"/>
      <c r="BM49" s="5"/>
      <c r="BN49" s="8"/>
      <c r="BO49" s="5"/>
      <c r="BP49" s="5"/>
      <c r="BQ49" s="8"/>
      <c r="BR49" s="5"/>
      <c r="BS49" s="5"/>
      <c r="BT49" s="8"/>
      <c r="BU49" s="5"/>
      <c r="BV49" s="5"/>
      <c r="BW49" s="8"/>
      <c r="BX49" s="5"/>
      <c r="BY49" s="5"/>
      <c r="BZ49" s="16"/>
      <c r="CA49" s="8"/>
      <c r="CB49" s="5"/>
      <c r="CC49" s="5"/>
    </row>
    <row r="50" spans="1:81" ht="7.5" customHeight="1" x14ac:dyDescent="0.25">
      <c r="A50" s="25"/>
      <c r="B50" s="25"/>
      <c r="C50" s="26"/>
      <c r="D50" s="26"/>
      <c r="E50" s="26"/>
      <c r="F50" s="8"/>
      <c r="G50" s="5"/>
      <c r="H50" s="5"/>
      <c r="I50" s="5"/>
      <c r="J50" s="8"/>
      <c r="K50" s="5"/>
      <c r="L50" s="5"/>
      <c r="M50" s="8"/>
      <c r="N50" s="5"/>
      <c r="O50" s="5"/>
      <c r="P50" s="8"/>
      <c r="Q50" s="5"/>
      <c r="R50" s="5"/>
      <c r="S50" s="8"/>
      <c r="T50" s="5"/>
      <c r="U50" s="5"/>
      <c r="V50" s="8"/>
      <c r="W50" s="5"/>
      <c r="X50" s="5"/>
      <c r="Y50" s="8"/>
      <c r="Z50" s="5"/>
      <c r="AA50" s="5"/>
      <c r="AB50" s="8"/>
      <c r="AC50" s="5"/>
      <c r="AD50" s="5"/>
      <c r="AE50" s="8"/>
      <c r="AF50" s="5"/>
      <c r="AG50" s="5"/>
      <c r="AH50" s="5"/>
      <c r="AI50" s="8"/>
      <c r="AJ50" s="5"/>
      <c r="AK50" s="5"/>
      <c r="AL50" s="5"/>
      <c r="AM50" s="8"/>
      <c r="AN50" s="5"/>
      <c r="AO50" s="5"/>
      <c r="AP50" s="8"/>
      <c r="AQ50" s="5"/>
      <c r="AR50" s="5"/>
      <c r="AS50" s="8"/>
      <c r="AT50" s="5"/>
      <c r="AU50" s="5"/>
      <c r="AV50" s="8"/>
      <c r="AW50" s="5"/>
      <c r="AX50" s="5"/>
      <c r="AY50" s="8"/>
      <c r="AZ50" s="5"/>
      <c r="BA50" s="5"/>
      <c r="BB50" s="8"/>
      <c r="BC50" s="5"/>
      <c r="BD50" s="5"/>
      <c r="BE50" s="8"/>
      <c r="BF50" s="5"/>
      <c r="BG50" s="5"/>
      <c r="BH50" s="8"/>
      <c r="BI50" s="5"/>
      <c r="BJ50" s="5"/>
      <c r="BK50" s="8"/>
      <c r="BL50" s="5"/>
      <c r="BM50" s="5"/>
      <c r="BN50" s="8"/>
      <c r="BO50" s="5"/>
      <c r="BP50" s="5"/>
      <c r="BQ50" s="8"/>
      <c r="BR50" s="5"/>
      <c r="BS50" s="5"/>
      <c r="BT50" s="8"/>
      <c r="BU50" s="5"/>
      <c r="BV50" s="5"/>
      <c r="BW50" s="8"/>
      <c r="BX50" s="5"/>
      <c r="BY50" s="5"/>
      <c r="BZ50" s="16"/>
      <c r="CA50" s="8"/>
      <c r="CB50" s="5"/>
      <c r="CC50" s="5"/>
    </row>
    <row r="51" spans="1:81" ht="0.75" customHeight="1" x14ac:dyDescent="0.25">
      <c r="A51" s="25"/>
      <c r="B51" s="25"/>
      <c r="C51" s="26"/>
      <c r="D51" s="26"/>
      <c r="E51" s="26"/>
      <c r="F51" s="8">
        <v>0</v>
      </c>
      <c r="G51" s="5">
        <v>0</v>
      </c>
      <c r="H51" s="5"/>
      <c r="I51" s="5"/>
      <c r="J51" s="8">
        <v>0</v>
      </c>
      <c r="K51" s="5">
        <v>0</v>
      </c>
      <c r="L51" s="5"/>
      <c r="M51" s="8">
        <v>0</v>
      </c>
      <c r="N51" s="5">
        <v>0</v>
      </c>
      <c r="O51" s="5"/>
      <c r="P51" s="8">
        <v>0</v>
      </c>
      <c r="Q51" s="5">
        <v>0</v>
      </c>
      <c r="R51" s="5"/>
      <c r="S51" s="8">
        <v>0</v>
      </c>
      <c r="T51" s="5">
        <v>0</v>
      </c>
      <c r="U51" s="5"/>
      <c r="V51" s="8">
        <v>0</v>
      </c>
      <c r="W51" s="5">
        <v>0</v>
      </c>
      <c r="X51" s="5"/>
      <c r="Y51" s="8">
        <v>0</v>
      </c>
      <c r="Z51" s="5">
        <v>0</v>
      </c>
      <c r="AA51" s="5"/>
      <c r="AB51" s="8">
        <v>0</v>
      </c>
      <c r="AC51" s="5">
        <v>0</v>
      </c>
      <c r="AD51" s="5"/>
      <c r="AE51" s="8">
        <v>0</v>
      </c>
      <c r="AF51" s="5">
        <v>0</v>
      </c>
      <c r="AG51" s="5"/>
      <c r="AH51" s="5"/>
      <c r="AI51" s="8">
        <v>0</v>
      </c>
      <c r="AJ51" s="5">
        <v>0</v>
      </c>
      <c r="AK51" s="5"/>
      <c r="AL51" s="5"/>
      <c r="AM51" s="8">
        <v>0</v>
      </c>
      <c r="AN51" s="5">
        <v>0</v>
      </c>
      <c r="AO51" s="5"/>
      <c r="AP51" s="8">
        <v>0</v>
      </c>
      <c r="AQ51" s="5">
        <v>0</v>
      </c>
      <c r="AR51" s="5"/>
      <c r="AS51" s="8">
        <v>0</v>
      </c>
      <c r="AT51" s="5">
        <v>0</v>
      </c>
      <c r="AU51" s="5"/>
      <c r="AV51" s="8">
        <v>0</v>
      </c>
      <c r="AW51" s="5">
        <v>0</v>
      </c>
      <c r="AX51" s="5"/>
      <c r="AY51" s="8">
        <v>0</v>
      </c>
      <c r="AZ51" s="5">
        <v>0</v>
      </c>
      <c r="BA51" s="5"/>
      <c r="BB51" s="8">
        <v>0</v>
      </c>
      <c r="BC51" s="5">
        <v>0</v>
      </c>
      <c r="BD51" s="5"/>
      <c r="BE51" s="8">
        <v>0</v>
      </c>
      <c r="BF51" s="5">
        <v>0</v>
      </c>
      <c r="BG51" s="5"/>
      <c r="BH51" s="8">
        <v>0</v>
      </c>
      <c r="BI51" s="5">
        <v>0</v>
      </c>
      <c r="BJ51" s="5"/>
      <c r="BK51" s="8">
        <v>0</v>
      </c>
      <c r="BL51" s="5">
        <v>0</v>
      </c>
      <c r="BM51" s="5"/>
      <c r="BN51" s="8">
        <v>0</v>
      </c>
      <c r="BO51" s="5">
        <v>0</v>
      </c>
      <c r="BP51" s="5"/>
      <c r="BQ51" s="8">
        <v>0</v>
      </c>
      <c r="BR51" s="5">
        <v>0</v>
      </c>
      <c r="BS51" s="5"/>
      <c r="BT51" s="8">
        <v>0</v>
      </c>
      <c r="BU51" s="5">
        <v>0</v>
      </c>
      <c r="BV51" s="5"/>
      <c r="BW51" s="8">
        <v>0</v>
      </c>
      <c r="BX51" s="5">
        <v>0</v>
      </c>
      <c r="BY51" s="5"/>
      <c r="BZ51" s="16"/>
      <c r="CA51" s="8">
        <v>0</v>
      </c>
      <c r="CB51" s="5">
        <v>0</v>
      </c>
      <c r="CC51" s="5">
        <v>0</v>
      </c>
    </row>
    <row r="52" spans="1:81" ht="3.75" customHeight="1" x14ac:dyDescent="0.25">
      <c r="A52" s="25">
        <v>204</v>
      </c>
      <c r="B52" s="25"/>
      <c r="C52" s="26" t="s">
        <v>49</v>
      </c>
      <c r="D52" s="26"/>
      <c r="E52" s="26"/>
      <c r="F52" s="8"/>
      <c r="G52" s="5"/>
      <c r="H52" s="5"/>
      <c r="I52" s="5"/>
      <c r="J52" s="8"/>
      <c r="K52" s="5"/>
      <c r="L52" s="5"/>
      <c r="M52" s="8"/>
      <c r="N52" s="5"/>
      <c r="O52" s="5"/>
      <c r="P52" s="8"/>
      <c r="Q52" s="5"/>
      <c r="R52" s="5"/>
      <c r="S52" s="8"/>
      <c r="T52" s="5"/>
      <c r="U52" s="5"/>
      <c r="V52" s="8"/>
      <c r="W52" s="5"/>
      <c r="X52" s="5"/>
      <c r="Y52" s="8"/>
      <c r="Z52" s="5"/>
      <c r="AA52" s="5"/>
      <c r="AB52" s="8"/>
      <c r="AC52" s="5"/>
      <c r="AD52" s="5"/>
      <c r="AE52" s="8"/>
      <c r="AF52" s="5"/>
      <c r="AG52" s="5"/>
      <c r="AH52" s="5"/>
      <c r="AI52" s="8"/>
      <c r="AJ52" s="5"/>
      <c r="AK52" s="5"/>
      <c r="AL52" s="5"/>
      <c r="AM52" s="8"/>
      <c r="AN52" s="5"/>
      <c r="AO52" s="5"/>
      <c r="AP52" s="8"/>
      <c r="AQ52" s="5"/>
      <c r="AR52" s="5"/>
      <c r="AS52" s="8"/>
      <c r="AT52" s="5"/>
      <c r="AU52" s="5"/>
      <c r="AV52" s="8"/>
      <c r="AW52" s="5"/>
      <c r="AX52" s="5"/>
      <c r="AY52" s="8"/>
      <c r="AZ52" s="5"/>
      <c r="BA52" s="5"/>
      <c r="BB52" s="8"/>
      <c r="BC52" s="5"/>
      <c r="BD52" s="5"/>
      <c r="BE52" s="8"/>
      <c r="BF52" s="5"/>
      <c r="BG52" s="5"/>
      <c r="BH52" s="8"/>
      <c r="BI52" s="5"/>
      <c r="BJ52" s="5"/>
      <c r="BK52" s="8"/>
      <c r="BL52" s="5"/>
      <c r="BM52" s="5"/>
      <c r="BN52" s="8"/>
      <c r="BO52" s="5"/>
      <c r="BP52" s="5"/>
      <c r="BQ52" s="8"/>
      <c r="BR52" s="5"/>
      <c r="BS52" s="5"/>
      <c r="BT52" s="8"/>
      <c r="BU52" s="5"/>
      <c r="BV52" s="5"/>
      <c r="BW52" s="8"/>
      <c r="BX52" s="5"/>
      <c r="BY52" s="5"/>
      <c r="BZ52" s="16"/>
      <c r="CA52" s="8"/>
      <c r="CB52" s="5"/>
      <c r="CC52" s="5"/>
    </row>
    <row r="53" spans="1:81" ht="7.5" customHeight="1" x14ac:dyDescent="0.25">
      <c r="A53" s="25"/>
      <c r="B53" s="25"/>
      <c r="C53" s="26"/>
      <c r="D53" s="26"/>
      <c r="E53" s="26"/>
      <c r="F53" s="8"/>
      <c r="G53" s="5"/>
      <c r="H53" s="5"/>
      <c r="I53" s="5"/>
      <c r="J53" s="8"/>
      <c r="K53" s="5"/>
      <c r="L53" s="5"/>
      <c r="M53" s="8"/>
      <c r="N53" s="5"/>
      <c r="O53" s="5"/>
      <c r="P53" s="8"/>
      <c r="Q53" s="5"/>
      <c r="R53" s="5"/>
      <c r="S53" s="8"/>
      <c r="T53" s="5"/>
      <c r="U53" s="5"/>
      <c r="V53" s="8"/>
      <c r="W53" s="5"/>
      <c r="X53" s="5"/>
      <c r="Y53" s="8"/>
      <c r="Z53" s="5"/>
      <c r="AA53" s="5"/>
      <c r="AB53" s="8"/>
      <c r="AC53" s="5"/>
      <c r="AD53" s="5"/>
      <c r="AE53" s="8"/>
      <c r="AF53" s="5"/>
      <c r="AG53" s="5"/>
      <c r="AH53" s="5"/>
      <c r="AI53" s="8"/>
      <c r="AJ53" s="5"/>
      <c r="AK53" s="5"/>
      <c r="AL53" s="5"/>
      <c r="AM53" s="8"/>
      <c r="AN53" s="5"/>
      <c r="AO53" s="5"/>
      <c r="AP53" s="8"/>
      <c r="AQ53" s="5"/>
      <c r="AR53" s="5"/>
      <c r="AS53" s="8"/>
      <c r="AT53" s="5"/>
      <c r="AU53" s="5"/>
      <c r="AV53" s="8"/>
      <c r="AW53" s="5"/>
      <c r="AX53" s="5"/>
      <c r="AY53" s="8"/>
      <c r="AZ53" s="5"/>
      <c r="BA53" s="5"/>
      <c r="BB53" s="8"/>
      <c r="BC53" s="5"/>
      <c r="BD53" s="5"/>
      <c r="BE53" s="8"/>
      <c r="BF53" s="5"/>
      <c r="BG53" s="5"/>
      <c r="BH53" s="8"/>
      <c r="BI53" s="5"/>
      <c r="BJ53" s="5"/>
      <c r="BK53" s="8"/>
      <c r="BL53" s="5"/>
      <c r="BM53" s="5"/>
      <c r="BN53" s="8"/>
      <c r="BO53" s="5"/>
      <c r="BP53" s="5"/>
      <c r="BQ53" s="8"/>
      <c r="BR53" s="5"/>
      <c r="BS53" s="5"/>
      <c r="BT53" s="8"/>
      <c r="BU53" s="5"/>
      <c r="BV53" s="5"/>
      <c r="BW53" s="8"/>
      <c r="BX53" s="5"/>
      <c r="BY53" s="5"/>
      <c r="BZ53" s="16"/>
      <c r="CA53" s="8"/>
      <c r="CB53" s="5"/>
      <c r="CC53" s="5"/>
    </row>
    <row r="54" spans="1:81" ht="0.75" customHeight="1" x14ac:dyDescent="0.25">
      <c r="A54" s="25"/>
      <c r="B54" s="25"/>
      <c r="C54" s="26"/>
      <c r="D54" s="26"/>
      <c r="E54" s="26"/>
      <c r="F54" s="8">
        <v>0</v>
      </c>
      <c r="G54" s="5">
        <v>0</v>
      </c>
      <c r="H54" s="5"/>
      <c r="I54" s="5"/>
      <c r="J54" s="8">
        <v>0</v>
      </c>
      <c r="K54" s="5">
        <v>0</v>
      </c>
      <c r="L54" s="5"/>
      <c r="M54" s="8">
        <v>0</v>
      </c>
      <c r="N54" s="5">
        <v>0</v>
      </c>
      <c r="O54" s="5"/>
      <c r="P54" s="8">
        <v>0</v>
      </c>
      <c r="Q54" s="5">
        <v>0</v>
      </c>
      <c r="R54" s="5"/>
      <c r="S54" s="8">
        <v>0</v>
      </c>
      <c r="T54" s="5">
        <v>0</v>
      </c>
      <c r="U54" s="5"/>
      <c r="V54" s="8">
        <v>0</v>
      </c>
      <c r="W54" s="5">
        <v>0</v>
      </c>
      <c r="X54" s="5"/>
      <c r="Y54" s="8">
        <v>0</v>
      </c>
      <c r="Z54" s="5">
        <v>0</v>
      </c>
      <c r="AA54" s="5"/>
      <c r="AB54" s="8">
        <v>25000</v>
      </c>
      <c r="AC54" s="5">
        <v>0</v>
      </c>
      <c r="AD54" s="5"/>
      <c r="AE54" s="8">
        <v>0</v>
      </c>
      <c r="AF54" s="5">
        <v>0</v>
      </c>
      <c r="AG54" s="5"/>
      <c r="AH54" s="5"/>
      <c r="AI54" s="8">
        <v>0</v>
      </c>
      <c r="AJ54" s="5">
        <v>0</v>
      </c>
      <c r="AK54" s="5"/>
      <c r="AL54" s="5"/>
      <c r="AM54" s="8">
        <v>0</v>
      </c>
      <c r="AN54" s="5">
        <v>0</v>
      </c>
      <c r="AO54" s="5"/>
      <c r="AP54" s="8">
        <v>15000</v>
      </c>
      <c r="AQ54" s="5">
        <v>0</v>
      </c>
      <c r="AR54" s="5"/>
      <c r="AS54" s="8">
        <v>0</v>
      </c>
      <c r="AT54" s="5">
        <v>0</v>
      </c>
      <c r="AU54" s="5"/>
      <c r="AV54" s="8">
        <v>0</v>
      </c>
      <c r="AW54" s="5">
        <v>0</v>
      </c>
      <c r="AX54" s="5"/>
      <c r="AY54" s="8">
        <v>0</v>
      </c>
      <c r="AZ54" s="5">
        <v>0</v>
      </c>
      <c r="BA54" s="5"/>
      <c r="BB54" s="8">
        <v>0</v>
      </c>
      <c r="BC54" s="5">
        <v>0</v>
      </c>
      <c r="BD54" s="5"/>
      <c r="BE54" s="8">
        <v>0</v>
      </c>
      <c r="BF54" s="5">
        <v>0</v>
      </c>
      <c r="BG54" s="5"/>
      <c r="BH54" s="8">
        <v>0</v>
      </c>
      <c r="BI54" s="5">
        <v>0</v>
      </c>
      <c r="BJ54" s="5"/>
      <c r="BK54" s="8">
        <v>0</v>
      </c>
      <c r="BL54" s="5">
        <v>0</v>
      </c>
      <c r="BM54" s="5"/>
      <c r="BN54" s="8">
        <v>0</v>
      </c>
      <c r="BO54" s="5">
        <v>0</v>
      </c>
      <c r="BP54" s="5"/>
      <c r="BQ54" s="8">
        <v>0</v>
      </c>
      <c r="BR54" s="5">
        <v>0</v>
      </c>
      <c r="BS54" s="5"/>
      <c r="BT54" s="8">
        <v>0</v>
      </c>
      <c r="BU54" s="5">
        <v>0</v>
      </c>
      <c r="BV54" s="5"/>
      <c r="BW54" s="8">
        <v>0</v>
      </c>
      <c r="BX54" s="5">
        <v>0</v>
      </c>
      <c r="BY54" s="5"/>
      <c r="BZ54" s="16"/>
      <c r="CA54" s="8">
        <v>40000</v>
      </c>
      <c r="CB54" s="5">
        <v>0</v>
      </c>
      <c r="CC54" s="5">
        <v>0</v>
      </c>
    </row>
    <row r="55" spans="1:81" ht="3.75" customHeight="1" x14ac:dyDescent="0.25">
      <c r="A55" s="25">
        <v>205</v>
      </c>
      <c r="B55" s="25"/>
      <c r="C55" s="26" t="s">
        <v>50</v>
      </c>
      <c r="D55" s="26"/>
      <c r="E55" s="26"/>
      <c r="F55" s="8"/>
      <c r="G55" s="5"/>
      <c r="H55" s="5"/>
      <c r="I55" s="5"/>
      <c r="J55" s="8"/>
      <c r="K55" s="5"/>
      <c r="L55" s="5"/>
      <c r="M55" s="8"/>
      <c r="N55" s="5"/>
      <c r="O55" s="5"/>
      <c r="P55" s="8"/>
      <c r="Q55" s="5"/>
      <c r="R55" s="5"/>
      <c r="S55" s="8"/>
      <c r="T55" s="5"/>
      <c r="U55" s="5"/>
      <c r="V55" s="8"/>
      <c r="W55" s="5"/>
      <c r="X55" s="5"/>
      <c r="Y55" s="8"/>
      <c r="Z55" s="5"/>
      <c r="AA55" s="5"/>
      <c r="AB55" s="8"/>
      <c r="AC55" s="5"/>
      <c r="AD55" s="5"/>
      <c r="AE55" s="8"/>
      <c r="AF55" s="5"/>
      <c r="AG55" s="5"/>
      <c r="AH55" s="5"/>
      <c r="AI55" s="8"/>
      <c r="AJ55" s="5"/>
      <c r="AK55" s="5"/>
      <c r="AL55" s="5"/>
      <c r="AM55" s="8"/>
      <c r="AN55" s="5"/>
      <c r="AO55" s="5"/>
      <c r="AP55" s="8"/>
      <c r="AQ55" s="5"/>
      <c r="AR55" s="5"/>
      <c r="AS55" s="8"/>
      <c r="AT55" s="5"/>
      <c r="AU55" s="5"/>
      <c r="AV55" s="8"/>
      <c r="AW55" s="5"/>
      <c r="AX55" s="5"/>
      <c r="AY55" s="8"/>
      <c r="AZ55" s="5"/>
      <c r="BA55" s="5"/>
      <c r="BB55" s="8"/>
      <c r="BC55" s="5"/>
      <c r="BD55" s="5"/>
      <c r="BE55" s="8"/>
      <c r="BF55" s="5"/>
      <c r="BG55" s="5"/>
      <c r="BH55" s="8"/>
      <c r="BI55" s="5"/>
      <c r="BJ55" s="5"/>
      <c r="BK55" s="8"/>
      <c r="BL55" s="5"/>
      <c r="BM55" s="5"/>
      <c r="BN55" s="8"/>
      <c r="BO55" s="5"/>
      <c r="BP55" s="5"/>
      <c r="BQ55" s="8"/>
      <c r="BR55" s="5"/>
      <c r="BS55" s="5"/>
      <c r="BT55" s="8"/>
      <c r="BU55" s="5"/>
      <c r="BV55" s="5"/>
      <c r="BW55" s="8"/>
      <c r="BX55" s="5"/>
      <c r="BY55" s="5"/>
      <c r="BZ55" s="16"/>
      <c r="CA55" s="8"/>
      <c r="CB55" s="5"/>
      <c r="CC55" s="5"/>
    </row>
    <row r="56" spans="1:81" ht="7.5" customHeight="1" x14ac:dyDescent="0.25">
      <c r="A56" s="25"/>
      <c r="B56" s="25"/>
      <c r="C56" s="26"/>
      <c r="D56" s="26"/>
      <c r="E56" s="26"/>
      <c r="F56" s="8"/>
      <c r="G56" s="5"/>
      <c r="H56" s="5"/>
      <c r="I56" s="5"/>
      <c r="J56" s="8"/>
      <c r="K56" s="5"/>
      <c r="L56" s="5"/>
      <c r="M56" s="8"/>
      <c r="N56" s="5"/>
      <c r="O56" s="5"/>
      <c r="P56" s="8"/>
      <c r="Q56" s="5"/>
      <c r="R56" s="5"/>
      <c r="S56" s="8"/>
      <c r="T56" s="5"/>
      <c r="U56" s="5"/>
      <c r="V56" s="8"/>
      <c r="W56" s="5"/>
      <c r="X56" s="5"/>
      <c r="Y56" s="8"/>
      <c r="Z56" s="5"/>
      <c r="AA56" s="5"/>
      <c r="AB56" s="8"/>
      <c r="AC56" s="5"/>
      <c r="AD56" s="5"/>
      <c r="AE56" s="8"/>
      <c r="AF56" s="5"/>
      <c r="AG56" s="5"/>
      <c r="AH56" s="5"/>
      <c r="AI56" s="8"/>
      <c r="AJ56" s="5"/>
      <c r="AK56" s="5"/>
      <c r="AL56" s="5"/>
      <c r="AM56" s="8"/>
      <c r="AN56" s="5"/>
      <c r="AO56" s="5"/>
      <c r="AP56" s="8"/>
      <c r="AQ56" s="5"/>
      <c r="AR56" s="5"/>
      <c r="AS56" s="8"/>
      <c r="AT56" s="5"/>
      <c r="AU56" s="5"/>
      <c r="AV56" s="8"/>
      <c r="AW56" s="5"/>
      <c r="AX56" s="5"/>
      <c r="AY56" s="8"/>
      <c r="AZ56" s="5"/>
      <c r="BA56" s="5"/>
      <c r="BB56" s="8"/>
      <c r="BC56" s="5"/>
      <c r="BD56" s="5"/>
      <c r="BE56" s="8"/>
      <c r="BF56" s="5"/>
      <c r="BG56" s="5"/>
      <c r="BH56" s="8"/>
      <c r="BI56" s="5"/>
      <c r="BJ56" s="5"/>
      <c r="BK56" s="8"/>
      <c r="BL56" s="5"/>
      <c r="BM56" s="5"/>
      <c r="BN56" s="8"/>
      <c r="BO56" s="5"/>
      <c r="BP56" s="5"/>
      <c r="BQ56" s="8"/>
      <c r="BR56" s="5"/>
      <c r="BS56" s="5"/>
      <c r="BT56" s="8"/>
      <c r="BU56" s="5"/>
      <c r="BV56" s="5"/>
      <c r="BW56" s="8"/>
      <c r="BX56" s="5"/>
      <c r="BY56" s="5"/>
      <c r="BZ56" s="16"/>
      <c r="CA56" s="8"/>
      <c r="CB56" s="5"/>
      <c r="CC56" s="5"/>
    </row>
    <row r="57" spans="1:81" ht="0.75" customHeight="1" x14ac:dyDescent="0.25">
      <c r="A57" s="25"/>
      <c r="B57" s="25"/>
      <c r="C57" s="26"/>
      <c r="D57" s="26"/>
      <c r="E57" s="26"/>
      <c r="F57" s="5">
        <v>1540530.72</v>
      </c>
      <c r="G57" s="5">
        <v>0</v>
      </c>
      <c r="H57" s="5"/>
      <c r="I57" s="5">
        <v>0</v>
      </c>
      <c r="J57" s="5">
        <v>0</v>
      </c>
      <c r="K57" s="5">
        <v>0</v>
      </c>
      <c r="L57" s="5">
        <v>0</v>
      </c>
      <c r="M57" s="5">
        <v>66000</v>
      </c>
      <c r="N57" s="5">
        <v>0</v>
      </c>
      <c r="O57" s="5">
        <v>0</v>
      </c>
      <c r="P57" s="5">
        <v>1546936.85</v>
      </c>
      <c r="Q57" s="5">
        <v>0</v>
      </c>
      <c r="R57" s="5">
        <v>0</v>
      </c>
      <c r="S57" s="5">
        <v>292000</v>
      </c>
      <c r="T57" s="5">
        <v>0</v>
      </c>
      <c r="U57" s="5">
        <v>0</v>
      </c>
      <c r="V57" s="5">
        <v>125000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355000</v>
      </c>
      <c r="AC57" s="5">
        <v>0</v>
      </c>
      <c r="AD57" s="5">
        <v>0</v>
      </c>
      <c r="AE57" s="5">
        <v>4815000</v>
      </c>
      <c r="AF57" s="5">
        <v>0</v>
      </c>
      <c r="AG57" s="5"/>
      <c r="AH57" s="5">
        <v>0</v>
      </c>
      <c r="AI57" s="5">
        <v>2471200</v>
      </c>
      <c r="AJ57" s="5">
        <v>0</v>
      </c>
      <c r="AK57" s="5">
        <v>0</v>
      </c>
      <c r="AL57" s="5"/>
      <c r="AM57" s="5">
        <v>2000</v>
      </c>
      <c r="AN57" s="5">
        <v>0</v>
      </c>
      <c r="AO57" s="5">
        <v>0</v>
      </c>
      <c r="AP57" s="5">
        <v>239000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16"/>
      <c r="CA57" s="5">
        <v>11452667.57</v>
      </c>
      <c r="CB57" s="5">
        <v>0</v>
      </c>
      <c r="CC57" s="5">
        <v>0</v>
      </c>
    </row>
    <row r="58" spans="1:81" ht="4.5" customHeight="1" x14ac:dyDescent="0.25">
      <c r="A58" s="25">
        <v>200</v>
      </c>
      <c r="B58" s="25"/>
      <c r="C58" s="27" t="s">
        <v>51</v>
      </c>
      <c r="D58" s="27"/>
      <c r="E58" s="27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16"/>
      <c r="CA58" s="5"/>
      <c r="CB58" s="5"/>
      <c r="CC58" s="5"/>
    </row>
    <row r="59" spans="1:81" ht="6.75" customHeight="1" x14ac:dyDescent="0.25">
      <c r="A59" s="25"/>
      <c r="B59" s="25"/>
      <c r="C59" s="27"/>
      <c r="D59" s="27"/>
      <c r="E59" s="27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16"/>
      <c r="CA59" s="5"/>
      <c r="CB59" s="5"/>
      <c r="CC59" s="5"/>
    </row>
    <row r="60" spans="1:81" ht="0.75" customHeight="1" x14ac:dyDescent="0.25">
      <c r="A60" s="25"/>
      <c r="B60" s="25"/>
      <c r="C60" s="27"/>
      <c r="D60" s="27"/>
      <c r="E60" s="27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6"/>
      <c r="CA60" s="15"/>
      <c r="CB60" s="15"/>
      <c r="CC60" s="15"/>
    </row>
    <row r="61" spans="1:81" ht="4.5" customHeight="1" x14ac:dyDescent="0.25">
      <c r="A61" s="25"/>
      <c r="B61" s="25"/>
      <c r="C61" s="15" t="s">
        <v>52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6"/>
      <c r="CA61" s="15"/>
      <c r="CB61" s="15"/>
      <c r="CC61" s="15"/>
    </row>
    <row r="62" spans="1:81" ht="8.25" customHeight="1" x14ac:dyDescent="0.25">
      <c r="A62" s="25"/>
      <c r="B62" s="2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6"/>
      <c r="CA62" s="15"/>
      <c r="CB62" s="15"/>
      <c r="CC62" s="15"/>
    </row>
    <row r="63" spans="1:81" ht="4.5" customHeight="1" x14ac:dyDescent="0.25">
      <c r="A63" s="25">
        <v>301</v>
      </c>
      <c r="B63" s="25"/>
      <c r="C63" s="26" t="s">
        <v>53</v>
      </c>
      <c r="D63" s="26"/>
      <c r="E63" s="26"/>
      <c r="F63" s="8">
        <v>0</v>
      </c>
      <c r="G63" s="5">
        <v>0</v>
      </c>
      <c r="H63" s="5"/>
      <c r="I63" s="5"/>
      <c r="J63" s="8">
        <v>0</v>
      </c>
      <c r="K63" s="5">
        <v>0</v>
      </c>
      <c r="L63" s="5"/>
      <c r="M63" s="8">
        <v>0</v>
      </c>
      <c r="N63" s="5">
        <v>0</v>
      </c>
      <c r="O63" s="5"/>
      <c r="P63" s="8">
        <v>0</v>
      </c>
      <c r="Q63" s="5">
        <v>0</v>
      </c>
      <c r="R63" s="5"/>
      <c r="S63" s="8">
        <v>0</v>
      </c>
      <c r="T63" s="5">
        <v>0</v>
      </c>
      <c r="U63" s="5"/>
      <c r="V63" s="8">
        <v>0</v>
      </c>
      <c r="W63" s="5">
        <v>0</v>
      </c>
      <c r="X63" s="5"/>
      <c r="Y63" s="8">
        <v>0</v>
      </c>
      <c r="Z63" s="5">
        <v>0</v>
      </c>
      <c r="AA63" s="5"/>
      <c r="AB63" s="8">
        <v>0</v>
      </c>
      <c r="AC63" s="5">
        <v>0</v>
      </c>
      <c r="AD63" s="5"/>
      <c r="AE63" s="8">
        <v>0</v>
      </c>
      <c r="AF63" s="5">
        <v>0</v>
      </c>
      <c r="AG63" s="5"/>
      <c r="AH63" s="5"/>
      <c r="AI63" s="8">
        <v>0</v>
      </c>
      <c r="AJ63" s="5">
        <v>0</v>
      </c>
      <c r="AK63" s="5"/>
      <c r="AL63" s="5"/>
      <c r="AM63" s="8">
        <v>0</v>
      </c>
      <c r="AN63" s="5">
        <v>0</v>
      </c>
      <c r="AO63" s="5"/>
      <c r="AP63" s="8">
        <v>0</v>
      </c>
      <c r="AQ63" s="5">
        <v>0</v>
      </c>
      <c r="AR63" s="5"/>
      <c r="AS63" s="8">
        <v>0</v>
      </c>
      <c r="AT63" s="5">
        <v>0</v>
      </c>
      <c r="AU63" s="5"/>
      <c r="AV63" s="8">
        <v>0</v>
      </c>
      <c r="AW63" s="5">
        <v>0</v>
      </c>
      <c r="AX63" s="5"/>
      <c r="AY63" s="8">
        <v>0</v>
      </c>
      <c r="AZ63" s="5">
        <v>0</v>
      </c>
      <c r="BA63" s="5"/>
      <c r="BB63" s="8">
        <v>0</v>
      </c>
      <c r="BC63" s="5">
        <v>0</v>
      </c>
      <c r="BD63" s="5"/>
      <c r="BE63" s="8">
        <v>0</v>
      </c>
      <c r="BF63" s="5">
        <v>0</v>
      </c>
      <c r="BG63" s="5"/>
      <c r="BH63" s="8">
        <v>0</v>
      </c>
      <c r="BI63" s="5">
        <v>0</v>
      </c>
      <c r="BJ63" s="5"/>
      <c r="BK63" s="8">
        <v>0</v>
      </c>
      <c r="BL63" s="5">
        <v>0</v>
      </c>
      <c r="BM63" s="5"/>
      <c r="BN63" s="8">
        <v>0</v>
      </c>
      <c r="BO63" s="5">
        <v>0</v>
      </c>
      <c r="BP63" s="5"/>
      <c r="BQ63" s="8">
        <v>0</v>
      </c>
      <c r="BR63" s="5">
        <v>0</v>
      </c>
      <c r="BS63" s="5"/>
      <c r="BT63" s="8">
        <v>0</v>
      </c>
      <c r="BU63" s="5">
        <v>0</v>
      </c>
      <c r="BV63" s="5"/>
      <c r="BW63" s="8">
        <v>0</v>
      </c>
      <c r="BX63" s="5">
        <v>0</v>
      </c>
      <c r="BY63" s="5"/>
      <c r="BZ63" s="16"/>
      <c r="CA63" s="8">
        <v>0</v>
      </c>
      <c r="CB63" s="5">
        <v>0</v>
      </c>
      <c r="CC63" s="5">
        <v>0</v>
      </c>
    </row>
    <row r="64" spans="1:81" ht="6.75" customHeight="1" x14ac:dyDescent="0.25">
      <c r="A64" s="25"/>
      <c r="B64" s="25"/>
      <c r="C64" s="26"/>
      <c r="D64" s="26"/>
      <c r="E64" s="26"/>
      <c r="F64" s="8"/>
      <c r="G64" s="5"/>
      <c r="H64" s="5"/>
      <c r="I64" s="5"/>
      <c r="J64" s="8"/>
      <c r="K64" s="5"/>
      <c r="L64" s="5"/>
      <c r="M64" s="8"/>
      <c r="N64" s="5"/>
      <c r="O64" s="5"/>
      <c r="P64" s="8"/>
      <c r="Q64" s="5"/>
      <c r="R64" s="5"/>
      <c r="S64" s="8"/>
      <c r="T64" s="5"/>
      <c r="U64" s="5"/>
      <c r="V64" s="8"/>
      <c r="W64" s="5"/>
      <c r="X64" s="5"/>
      <c r="Y64" s="8"/>
      <c r="Z64" s="5"/>
      <c r="AA64" s="5"/>
      <c r="AB64" s="8"/>
      <c r="AC64" s="5"/>
      <c r="AD64" s="5"/>
      <c r="AE64" s="8"/>
      <c r="AF64" s="5"/>
      <c r="AG64" s="5"/>
      <c r="AH64" s="5"/>
      <c r="AI64" s="8"/>
      <c r="AJ64" s="5"/>
      <c r="AK64" s="5"/>
      <c r="AL64" s="5"/>
      <c r="AM64" s="8"/>
      <c r="AN64" s="5"/>
      <c r="AO64" s="5"/>
      <c r="AP64" s="8"/>
      <c r="AQ64" s="5"/>
      <c r="AR64" s="5"/>
      <c r="AS64" s="8"/>
      <c r="AT64" s="5"/>
      <c r="AU64" s="5"/>
      <c r="AV64" s="8"/>
      <c r="AW64" s="5"/>
      <c r="AX64" s="5"/>
      <c r="AY64" s="8"/>
      <c r="AZ64" s="5"/>
      <c r="BA64" s="5"/>
      <c r="BB64" s="8"/>
      <c r="BC64" s="5"/>
      <c r="BD64" s="5"/>
      <c r="BE64" s="8"/>
      <c r="BF64" s="5"/>
      <c r="BG64" s="5"/>
      <c r="BH64" s="8"/>
      <c r="BI64" s="5"/>
      <c r="BJ64" s="5"/>
      <c r="BK64" s="8"/>
      <c r="BL64" s="5"/>
      <c r="BM64" s="5"/>
      <c r="BN64" s="8"/>
      <c r="BO64" s="5"/>
      <c r="BP64" s="5"/>
      <c r="BQ64" s="8"/>
      <c r="BR64" s="5"/>
      <c r="BS64" s="5"/>
      <c r="BT64" s="8"/>
      <c r="BU64" s="5"/>
      <c r="BV64" s="5"/>
      <c r="BW64" s="8"/>
      <c r="BX64" s="5"/>
      <c r="BY64" s="5"/>
      <c r="BZ64" s="16"/>
      <c r="CA64" s="8"/>
      <c r="CB64" s="5"/>
      <c r="CC64" s="5"/>
    </row>
    <row r="65" spans="1:81" ht="0.75" customHeight="1" x14ac:dyDescent="0.25">
      <c r="A65" s="25"/>
      <c r="B65" s="25"/>
      <c r="C65" s="26"/>
      <c r="D65" s="26"/>
      <c r="E65" s="26"/>
      <c r="F65" s="8">
        <v>0</v>
      </c>
      <c r="G65" s="5">
        <v>0</v>
      </c>
      <c r="H65" s="5"/>
      <c r="I65" s="5"/>
      <c r="J65" s="8">
        <v>0</v>
      </c>
      <c r="K65" s="5">
        <v>0</v>
      </c>
      <c r="L65" s="5"/>
      <c r="M65" s="8">
        <v>0</v>
      </c>
      <c r="N65" s="5">
        <v>0</v>
      </c>
      <c r="O65" s="5"/>
      <c r="P65" s="8">
        <v>0</v>
      </c>
      <c r="Q65" s="5">
        <v>0</v>
      </c>
      <c r="R65" s="5"/>
      <c r="S65" s="8">
        <v>0</v>
      </c>
      <c r="T65" s="5">
        <v>0</v>
      </c>
      <c r="U65" s="5"/>
      <c r="V65" s="8">
        <v>0</v>
      </c>
      <c r="W65" s="5">
        <v>0</v>
      </c>
      <c r="X65" s="5"/>
      <c r="Y65" s="8">
        <v>0</v>
      </c>
      <c r="Z65" s="5">
        <v>0</v>
      </c>
      <c r="AA65" s="5"/>
      <c r="AB65" s="8">
        <v>0</v>
      </c>
      <c r="AC65" s="5">
        <v>0</v>
      </c>
      <c r="AD65" s="5"/>
      <c r="AE65" s="8">
        <v>0</v>
      </c>
      <c r="AF65" s="5">
        <v>0</v>
      </c>
      <c r="AG65" s="5"/>
      <c r="AH65" s="5"/>
      <c r="AI65" s="8">
        <v>0</v>
      </c>
      <c r="AJ65" s="5">
        <v>0</v>
      </c>
      <c r="AK65" s="5"/>
      <c r="AL65" s="5"/>
      <c r="AM65" s="8">
        <v>0</v>
      </c>
      <c r="AN65" s="5">
        <v>0</v>
      </c>
      <c r="AO65" s="5"/>
      <c r="AP65" s="8">
        <v>0</v>
      </c>
      <c r="AQ65" s="5">
        <v>0</v>
      </c>
      <c r="AR65" s="5"/>
      <c r="AS65" s="8">
        <v>0</v>
      </c>
      <c r="AT65" s="5">
        <v>0</v>
      </c>
      <c r="AU65" s="5"/>
      <c r="AV65" s="8">
        <v>0</v>
      </c>
      <c r="AW65" s="5">
        <v>0</v>
      </c>
      <c r="AX65" s="5"/>
      <c r="AY65" s="8">
        <v>0</v>
      </c>
      <c r="AZ65" s="5">
        <v>0</v>
      </c>
      <c r="BA65" s="5"/>
      <c r="BB65" s="8">
        <v>0</v>
      </c>
      <c r="BC65" s="5">
        <v>0</v>
      </c>
      <c r="BD65" s="5"/>
      <c r="BE65" s="8">
        <v>0</v>
      </c>
      <c r="BF65" s="5">
        <v>0</v>
      </c>
      <c r="BG65" s="5"/>
      <c r="BH65" s="8">
        <v>0</v>
      </c>
      <c r="BI65" s="5">
        <v>0</v>
      </c>
      <c r="BJ65" s="5"/>
      <c r="BK65" s="8">
        <v>0</v>
      </c>
      <c r="BL65" s="5">
        <v>0</v>
      </c>
      <c r="BM65" s="5"/>
      <c r="BN65" s="8">
        <v>0</v>
      </c>
      <c r="BO65" s="5">
        <v>0</v>
      </c>
      <c r="BP65" s="5"/>
      <c r="BQ65" s="8">
        <v>0</v>
      </c>
      <c r="BR65" s="5">
        <v>0</v>
      </c>
      <c r="BS65" s="5"/>
      <c r="BT65" s="8">
        <v>0</v>
      </c>
      <c r="BU65" s="5">
        <v>0</v>
      </c>
      <c r="BV65" s="5"/>
      <c r="BW65" s="8">
        <v>0</v>
      </c>
      <c r="BX65" s="5">
        <v>0</v>
      </c>
      <c r="BY65" s="5"/>
      <c r="BZ65" s="16"/>
      <c r="CA65" s="8">
        <v>0</v>
      </c>
      <c r="CB65" s="5">
        <v>0</v>
      </c>
      <c r="CC65" s="5">
        <v>0</v>
      </c>
    </row>
    <row r="66" spans="1:81" ht="5.25" customHeight="1" x14ac:dyDescent="0.25">
      <c r="A66" s="25">
        <v>302</v>
      </c>
      <c r="B66" s="25"/>
      <c r="C66" s="26" t="s">
        <v>54</v>
      </c>
      <c r="D66" s="26"/>
      <c r="E66" s="26"/>
      <c r="F66" s="8"/>
      <c r="G66" s="5"/>
      <c r="H66" s="5"/>
      <c r="I66" s="5"/>
      <c r="J66" s="8"/>
      <c r="K66" s="5"/>
      <c r="L66" s="5"/>
      <c r="M66" s="8"/>
      <c r="N66" s="5"/>
      <c r="O66" s="5"/>
      <c r="P66" s="8"/>
      <c r="Q66" s="5"/>
      <c r="R66" s="5"/>
      <c r="S66" s="8"/>
      <c r="T66" s="5"/>
      <c r="U66" s="5"/>
      <c r="V66" s="8"/>
      <c r="W66" s="5"/>
      <c r="X66" s="5"/>
      <c r="Y66" s="8"/>
      <c r="Z66" s="5"/>
      <c r="AA66" s="5"/>
      <c r="AB66" s="8"/>
      <c r="AC66" s="5"/>
      <c r="AD66" s="5"/>
      <c r="AE66" s="8"/>
      <c r="AF66" s="5"/>
      <c r="AG66" s="5"/>
      <c r="AH66" s="5"/>
      <c r="AI66" s="8"/>
      <c r="AJ66" s="5"/>
      <c r="AK66" s="5"/>
      <c r="AL66" s="5"/>
      <c r="AM66" s="8"/>
      <c r="AN66" s="5"/>
      <c r="AO66" s="5"/>
      <c r="AP66" s="8"/>
      <c r="AQ66" s="5"/>
      <c r="AR66" s="5"/>
      <c r="AS66" s="8"/>
      <c r="AT66" s="5"/>
      <c r="AU66" s="5"/>
      <c r="AV66" s="8"/>
      <c r="AW66" s="5"/>
      <c r="AX66" s="5"/>
      <c r="AY66" s="8"/>
      <c r="AZ66" s="5"/>
      <c r="BA66" s="5"/>
      <c r="BB66" s="8"/>
      <c r="BC66" s="5"/>
      <c r="BD66" s="5"/>
      <c r="BE66" s="8"/>
      <c r="BF66" s="5"/>
      <c r="BG66" s="5"/>
      <c r="BH66" s="8"/>
      <c r="BI66" s="5"/>
      <c r="BJ66" s="5"/>
      <c r="BK66" s="8"/>
      <c r="BL66" s="5"/>
      <c r="BM66" s="5"/>
      <c r="BN66" s="8"/>
      <c r="BO66" s="5"/>
      <c r="BP66" s="5"/>
      <c r="BQ66" s="8"/>
      <c r="BR66" s="5"/>
      <c r="BS66" s="5"/>
      <c r="BT66" s="8"/>
      <c r="BU66" s="5"/>
      <c r="BV66" s="5"/>
      <c r="BW66" s="8"/>
      <c r="BX66" s="5"/>
      <c r="BY66" s="5"/>
      <c r="BZ66" s="16"/>
      <c r="CA66" s="8"/>
      <c r="CB66" s="5"/>
      <c r="CC66" s="5"/>
    </row>
    <row r="67" spans="1:81" ht="6" customHeight="1" x14ac:dyDescent="0.25">
      <c r="A67" s="25"/>
      <c r="B67" s="25"/>
      <c r="C67" s="26"/>
      <c r="D67" s="26"/>
      <c r="E67" s="26"/>
      <c r="F67" s="8"/>
      <c r="G67" s="5"/>
      <c r="H67" s="5"/>
      <c r="I67" s="5"/>
      <c r="J67" s="8"/>
      <c r="K67" s="5"/>
      <c r="L67" s="5"/>
      <c r="M67" s="8"/>
      <c r="N67" s="5"/>
      <c r="O67" s="5"/>
      <c r="P67" s="8"/>
      <c r="Q67" s="5"/>
      <c r="R67" s="5"/>
      <c r="S67" s="8"/>
      <c r="T67" s="5"/>
      <c r="U67" s="5"/>
      <c r="V67" s="8"/>
      <c r="W67" s="5"/>
      <c r="X67" s="5"/>
      <c r="Y67" s="8"/>
      <c r="Z67" s="5"/>
      <c r="AA67" s="5"/>
      <c r="AB67" s="8"/>
      <c r="AC67" s="5"/>
      <c r="AD67" s="5"/>
      <c r="AE67" s="8"/>
      <c r="AF67" s="5"/>
      <c r="AG67" s="5"/>
      <c r="AH67" s="5"/>
      <c r="AI67" s="8"/>
      <c r="AJ67" s="5"/>
      <c r="AK67" s="5"/>
      <c r="AL67" s="5"/>
      <c r="AM67" s="8"/>
      <c r="AN67" s="5"/>
      <c r="AO67" s="5"/>
      <c r="AP67" s="8"/>
      <c r="AQ67" s="5"/>
      <c r="AR67" s="5"/>
      <c r="AS67" s="8"/>
      <c r="AT67" s="5"/>
      <c r="AU67" s="5"/>
      <c r="AV67" s="8"/>
      <c r="AW67" s="5"/>
      <c r="AX67" s="5"/>
      <c r="AY67" s="8"/>
      <c r="AZ67" s="5"/>
      <c r="BA67" s="5"/>
      <c r="BB67" s="8"/>
      <c r="BC67" s="5"/>
      <c r="BD67" s="5"/>
      <c r="BE67" s="8"/>
      <c r="BF67" s="5"/>
      <c r="BG67" s="5"/>
      <c r="BH67" s="8"/>
      <c r="BI67" s="5"/>
      <c r="BJ67" s="5"/>
      <c r="BK67" s="8"/>
      <c r="BL67" s="5"/>
      <c r="BM67" s="5"/>
      <c r="BN67" s="8"/>
      <c r="BO67" s="5"/>
      <c r="BP67" s="5"/>
      <c r="BQ67" s="8"/>
      <c r="BR67" s="5"/>
      <c r="BS67" s="5"/>
      <c r="BT67" s="8"/>
      <c r="BU67" s="5"/>
      <c r="BV67" s="5"/>
      <c r="BW67" s="8"/>
      <c r="BX67" s="5"/>
      <c r="BY67" s="5"/>
      <c r="BZ67" s="16"/>
      <c r="CA67" s="8"/>
      <c r="CB67" s="5"/>
      <c r="CC67" s="5"/>
    </row>
    <row r="68" spans="1:81" ht="0.75" customHeight="1" x14ac:dyDescent="0.25">
      <c r="A68" s="25"/>
      <c r="B68" s="25"/>
      <c r="C68" s="26"/>
      <c r="D68" s="26"/>
      <c r="E68" s="26"/>
      <c r="F68" s="8">
        <v>0</v>
      </c>
      <c r="G68" s="5">
        <v>0</v>
      </c>
      <c r="H68" s="5"/>
      <c r="I68" s="5"/>
      <c r="J68" s="8">
        <v>0</v>
      </c>
      <c r="K68" s="5">
        <v>0</v>
      </c>
      <c r="L68" s="5"/>
      <c r="M68" s="8">
        <v>0</v>
      </c>
      <c r="N68" s="5">
        <v>0</v>
      </c>
      <c r="O68" s="5"/>
      <c r="P68" s="8">
        <v>0</v>
      </c>
      <c r="Q68" s="5">
        <v>0</v>
      </c>
      <c r="R68" s="5"/>
      <c r="S68" s="8">
        <v>0</v>
      </c>
      <c r="T68" s="5">
        <v>0</v>
      </c>
      <c r="U68" s="5"/>
      <c r="V68" s="8">
        <v>0</v>
      </c>
      <c r="W68" s="5">
        <v>0</v>
      </c>
      <c r="X68" s="5"/>
      <c r="Y68" s="8">
        <v>0</v>
      </c>
      <c r="Z68" s="5">
        <v>0</v>
      </c>
      <c r="AA68" s="5"/>
      <c r="AB68" s="8">
        <v>0</v>
      </c>
      <c r="AC68" s="5">
        <v>0</v>
      </c>
      <c r="AD68" s="5"/>
      <c r="AE68" s="8">
        <v>0</v>
      </c>
      <c r="AF68" s="5">
        <v>0</v>
      </c>
      <c r="AG68" s="5"/>
      <c r="AH68" s="5"/>
      <c r="AI68" s="8">
        <v>0</v>
      </c>
      <c r="AJ68" s="5">
        <v>0</v>
      </c>
      <c r="AK68" s="5"/>
      <c r="AL68" s="5"/>
      <c r="AM68" s="8">
        <v>0</v>
      </c>
      <c r="AN68" s="5">
        <v>0</v>
      </c>
      <c r="AO68" s="5"/>
      <c r="AP68" s="8">
        <v>0</v>
      </c>
      <c r="AQ68" s="5">
        <v>0</v>
      </c>
      <c r="AR68" s="5"/>
      <c r="AS68" s="8">
        <v>0</v>
      </c>
      <c r="AT68" s="5">
        <v>0</v>
      </c>
      <c r="AU68" s="5"/>
      <c r="AV68" s="8">
        <v>0</v>
      </c>
      <c r="AW68" s="5">
        <v>0</v>
      </c>
      <c r="AX68" s="5"/>
      <c r="AY68" s="8">
        <v>0</v>
      </c>
      <c r="AZ68" s="5">
        <v>0</v>
      </c>
      <c r="BA68" s="5"/>
      <c r="BB68" s="8">
        <v>0</v>
      </c>
      <c r="BC68" s="5">
        <v>0</v>
      </c>
      <c r="BD68" s="5"/>
      <c r="BE68" s="8">
        <v>0</v>
      </c>
      <c r="BF68" s="5">
        <v>0</v>
      </c>
      <c r="BG68" s="5"/>
      <c r="BH68" s="8">
        <v>0</v>
      </c>
      <c r="BI68" s="5">
        <v>0</v>
      </c>
      <c r="BJ68" s="5"/>
      <c r="BK68" s="8">
        <v>0</v>
      </c>
      <c r="BL68" s="5">
        <v>0</v>
      </c>
      <c r="BM68" s="5"/>
      <c r="BN68" s="8">
        <v>0</v>
      </c>
      <c r="BO68" s="5">
        <v>0</v>
      </c>
      <c r="BP68" s="5"/>
      <c r="BQ68" s="8">
        <v>0</v>
      </c>
      <c r="BR68" s="5">
        <v>0</v>
      </c>
      <c r="BS68" s="5"/>
      <c r="BT68" s="8">
        <v>0</v>
      </c>
      <c r="BU68" s="5">
        <v>0</v>
      </c>
      <c r="BV68" s="5"/>
      <c r="BW68" s="8">
        <v>0</v>
      </c>
      <c r="BX68" s="5">
        <v>0</v>
      </c>
      <c r="BY68" s="5"/>
      <c r="BZ68" s="16"/>
      <c r="CA68" s="8">
        <v>0</v>
      </c>
      <c r="CB68" s="5">
        <v>0</v>
      </c>
      <c r="CC68" s="5">
        <v>0</v>
      </c>
    </row>
    <row r="69" spans="1:81" ht="5.25" customHeight="1" x14ac:dyDescent="0.25">
      <c r="A69" s="25">
        <v>303</v>
      </c>
      <c r="B69" s="25"/>
      <c r="C69" s="26" t="s">
        <v>55</v>
      </c>
      <c r="D69" s="26"/>
      <c r="E69" s="26"/>
      <c r="F69" s="8"/>
      <c r="G69" s="5"/>
      <c r="H69" s="5"/>
      <c r="I69" s="5"/>
      <c r="J69" s="8"/>
      <c r="K69" s="5"/>
      <c r="L69" s="5"/>
      <c r="M69" s="8"/>
      <c r="N69" s="5"/>
      <c r="O69" s="5"/>
      <c r="P69" s="8"/>
      <c r="Q69" s="5"/>
      <c r="R69" s="5"/>
      <c r="S69" s="8"/>
      <c r="T69" s="5"/>
      <c r="U69" s="5"/>
      <c r="V69" s="8"/>
      <c r="W69" s="5"/>
      <c r="X69" s="5"/>
      <c r="Y69" s="8"/>
      <c r="Z69" s="5"/>
      <c r="AA69" s="5"/>
      <c r="AB69" s="8"/>
      <c r="AC69" s="5"/>
      <c r="AD69" s="5"/>
      <c r="AE69" s="8"/>
      <c r="AF69" s="5"/>
      <c r="AG69" s="5"/>
      <c r="AH69" s="5"/>
      <c r="AI69" s="8"/>
      <c r="AJ69" s="5"/>
      <c r="AK69" s="5"/>
      <c r="AL69" s="5"/>
      <c r="AM69" s="8"/>
      <c r="AN69" s="5"/>
      <c r="AO69" s="5"/>
      <c r="AP69" s="8"/>
      <c r="AQ69" s="5"/>
      <c r="AR69" s="5"/>
      <c r="AS69" s="8"/>
      <c r="AT69" s="5"/>
      <c r="AU69" s="5"/>
      <c r="AV69" s="8"/>
      <c r="AW69" s="5"/>
      <c r="AX69" s="5"/>
      <c r="AY69" s="8"/>
      <c r="AZ69" s="5"/>
      <c r="BA69" s="5"/>
      <c r="BB69" s="8"/>
      <c r="BC69" s="5"/>
      <c r="BD69" s="5"/>
      <c r="BE69" s="8"/>
      <c r="BF69" s="5"/>
      <c r="BG69" s="5"/>
      <c r="BH69" s="8"/>
      <c r="BI69" s="5"/>
      <c r="BJ69" s="5"/>
      <c r="BK69" s="8"/>
      <c r="BL69" s="5"/>
      <c r="BM69" s="5"/>
      <c r="BN69" s="8"/>
      <c r="BO69" s="5"/>
      <c r="BP69" s="5"/>
      <c r="BQ69" s="8"/>
      <c r="BR69" s="5"/>
      <c r="BS69" s="5"/>
      <c r="BT69" s="8"/>
      <c r="BU69" s="5"/>
      <c r="BV69" s="5"/>
      <c r="BW69" s="8"/>
      <c r="BX69" s="5"/>
      <c r="BY69" s="5"/>
      <c r="BZ69" s="16"/>
      <c r="CA69" s="8"/>
      <c r="CB69" s="5"/>
      <c r="CC69" s="5"/>
    </row>
    <row r="70" spans="1:81" ht="6" customHeight="1" x14ac:dyDescent="0.25">
      <c r="A70" s="25"/>
      <c r="B70" s="25"/>
      <c r="C70" s="26"/>
      <c r="D70" s="26"/>
      <c r="E70" s="26"/>
      <c r="F70" s="8"/>
      <c r="G70" s="5"/>
      <c r="H70" s="5"/>
      <c r="I70" s="5"/>
      <c r="J70" s="8"/>
      <c r="K70" s="5"/>
      <c r="L70" s="5"/>
      <c r="M70" s="8"/>
      <c r="N70" s="5"/>
      <c r="O70" s="5"/>
      <c r="P70" s="8"/>
      <c r="Q70" s="5"/>
      <c r="R70" s="5"/>
      <c r="S70" s="8"/>
      <c r="T70" s="5"/>
      <c r="U70" s="5"/>
      <c r="V70" s="8"/>
      <c r="W70" s="5"/>
      <c r="X70" s="5"/>
      <c r="Y70" s="8"/>
      <c r="Z70" s="5"/>
      <c r="AA70" s="5"/>
      <c r="AB70" s="8"/>
      <c r="AC70" s="5"/>
      <c r="AD70" s="5"/>
      <c r="AE70" s="8"/>
      <c r="AF70" s="5"/>
      <c r="AG70" s="5"/>
      <c r="AH70" s="5"/>
      <c r="AI70" s="8"/>
      <c r="AJ70" s="5"/>
      <c r="AK70" s="5"/>
      <c r="AL70" s="5"/>
      <c r="AM70" s="8"/>
      <c r="AN70" s="5"/>
      <c r="AO70" s="5"/>
      <c r="AP70" s="8"/>
      <c r="AQ70" s="5"/>
      <c r="AR70" s="5"/>
      <c r="AS70" s="8"/>
      <c r="AT70" s="5"/>
      <c r="AU70" s="5"/>
      <c r="AV70" s="8"/>
      <c r="AW70" s="5"/>
      <c r="AX70" s="5"/>
      <c r="AY70" s="8"/>
      <c r="AZ70" s="5"/>
      <c r="BA70" s="5"/>
      <c r="BB70" s="8"/>
      <c r="BC70" s="5"/>
      <c r="BD70" s="5"/>
      <c r="BE70" s="8"/>
      <c r="BF70" s="5"/>
      <c r="BG70" s="5"/>
      <c r="BH70" s="8"/>
      <c r="BI70" s="5"/>
      <c r="BJ70" s="5"/>
      <c r="BK70" s="8"/>
      <c r="BL70" s="5"/>
      <c r="BM70" s="5"/>
      <c r="BN70" s="8"/>
      <c r="BO70" s="5"/>
      <c r="BP70" s="5"/>
      <c r="BQ70" s="8"/>
      <c r="BR70" s="5"/>
      <c r="BS70" s="5"/>
      <c r="BT70" s="8"/>
      <c r="BU70" s="5"/>
      <c r="BV70" s="5"/>
      <c r="BW70" s="8"/>
      <c r="BX70" s="5"/>
      <c r="BY70" s="5"/>
      <c r="BZ70" s="16"/>
      <c r="CA70" s="8"/>
      <c r="CB70" s="5"/>
      <c r="CC70" s="5"/>
    </row>
    <row r="71" spans="1:81" ht="0.75" customHeight="1" x14ac:dyDescent="0.25">
      <c r="A71" s="25"/>
      <c r="B71" s="25"/>
      <c r="C71" s="26"/>
      <c r="D71" s="26"/>
      <c r="E71" s="26"/>
      <c r="F71" s="8">
        <v>1000000</v>
      </c>
      <c r="G71" s="5">
        <v>0</v>
      </c>
      <c r="H71" s="5"/>
      <c r="I71" s="5"/>
      <c r="J71" s="8">
        <v>0</v>
      </c>
      <c r="K71" s="5">
        <v>0</v>
      </c>
      <c r="L71" s="5"/>
      <c r="M71" s="8">
        <v>0</v>
      </c>
      <c r="N71" s="5">
        <v>0</v>
      </c>
      <c r="O71" s="5"/>
      <c r="P71" s="8">
        <v>0</v>
      </c>
      <c r="Q71" s="5">
        <v>0</v>
      </c>
      <c r="R71" s="5"/>
      <c r="S71" s="8">
        <v>0</v>
      </c>
      <c r="T71" s="5">
        <v>0</v>
      </c>
      <c r="U71" s="5"/>
      <c r="V71" s="8">
        <v>0</v>
      </c>
      <c r="W71" s="5">
        <v>0</v>
      </c>
      <c r="X71" s="5"/>
      <c r="Y71" s="8">
        <v>0</v>
      </c>
      <c r="Z71" s="5">
        <v>0</v>
      </c>
      <c r="AA71" s="5"/>
      <c r="AB71" s="8">
        <v>0</v>
      </c>
      <c r="AC71" s="5">
        <v>0</v>
      </c>
      <c r="AD71" s="5"/>
      <c r="AE71" s="8">
        <v>0</v>
      </c>
      <c r="AF71" s="5">
        <v>0</v>
      </c>
      <c r="AG71" s="5"/>
      <c r="AH71" s="5"/>
      <c r="AI71" s="8">
        <v>0</v>
      </c>
      <c r="AJ71" s="5">
        <v>0</v>
      </c>
      <c r="AK71" s="5"/>
      <c r="AL71" s="5"/>
      <c r="AM71" s="8">
        <v>0</v>
      </c>
      <c r="AN71" s="5">
        <v>0</v>
      </c>
      <c r="AO71" s="5"/>
      <c r="AP71" s="8">
        <v>0</v>
      </c>
      <c r="AQ71" s="5">
        <v>0</v>
      </c>
      <c r="AR71" s="5"/>
      <c r="AS71" s="8">
        <v>0</v>
      </c>
      <c r="AT71" s="5">
        <v>0</v>
      </c>
      <c r="AU71" s="5"/>
      <c r="AV71" s="8">
        <v>0</v>
      </c>
      <c r="AW71" s="5">
        <v>0</v>
      </c>
      <c r="AX71" s="5"/>
      <c r="AY71" s="8">
        <v>0</v>
      </c>
      <c r="AZ71" s="5">
        <v>0</v>
      </c>
      <c r="BA71" s="5"/>
      <c r="BB71" s="8">
        <v>0</v>
      </c>
      <c r="BC71" s="5">
        <v>0</v>
      </c>
      <c r="BD71" s="5"/>
      <c r="BE71" s="8">
        <v>0</v>
      </c>
      <c r="BF71" s="5">
        <v>0</v>
      </c>
      <c r="BG71" s="5"/>
      <c r="BH71" s="8">
        <v>0</v>
      </c>
      <c r="BI71" s="5">
        <v>0</v>
      </c>
      <c r="BJ71" s="5"/>
      <c r="BK71" s="8">
        <v>0</v>
      </c>
      <c r="BL71" s="5">
        <v>0</v>
      </c>
      <c r="BM71" s="5"/>
      <c r="BN71" s="8">
        <v>0</v>
      </c>
      <c r="BO71" s="5">
        <v>0</v>
      </c>
      <c r="BP71" s="5"/>
      <c r="BQ71" s="8">
        <v>0</v>
      </c>
      <c r="BR71" s="5">
        <v>0</v>
      </c>
      <c r="BS71" s="5"/>
      <c r="BT71" s="8">
        <v>0</v>
      </c>
      <c r="BU71" s="5">
        <v>0</v>
      </c>
      <c r="BV71" s="5"/>
      <c r="BW71" s="8">
        <v>0</v>
      </c>
      <c r="BX71" s="5">
        <v>0</v>
      </c>
      <c r="BY71" s="5"/>
      <c r="BZ71" s="16"/>
      <c r="CA71" s="8">
        <v>1000000</v>
      </c>
      <c r="CB71" s="5">
        <v>0</v>
      </c>
      <c r="CC71" s="5">
        <v>0</v>
      </c>
    </row>
    <row r="72" spans="1:81" ht="5.25" customHeight="1" x14ac:dyDescent="0.25">
      <c r="A72" s="25">
        <v>304</v>
      </c>
      <c r="B72" s="25"/>
      <c r="C72" s="26" t="s">
        <v>56</v>
      </c>
      <c r="D72" s="26"/>
      <c r="E72" s="26"/>
      <c r="F72" s="8"/>
      <c r="G72" s="5"/>
      <c r="H72" s="5"/>
      <c r="I72" s="5"/>
      <c r="J72" s="8"/>
      <c r="K72" s="5"/>
      <c r="L72" s="5"/>
      <c r="M72" s="8"/>
      <c r="N72" s="5"/>
      <c r="O72" s="5"/>
      <c r="P72" s="8"/>
      <c r="Q72" s="5"/>
      <c r="R72" s="5"/>
      <c r="S72" s="8"/>
      <c r="T72" s="5"/>
      <c r="U72" s="5"/>
      <c r="V72" s="8"/>
      <c r="W72" s="5"/>
      <c r="X72" s="5"/>
      <c r="Y72" s="8"/>
      <c r="Z72" s="5"/>
      <c r="AA72" s="5"/>
      <c r="AB72" s="8"/>
      <c r="AC72" s="5"/>
      <c r="AD72" s="5"/>
      <c r="AE72" s="8"/>
      <c r="AF72" s="5"/>
      <c r="AG72" s="5"/>
      <c r="AH72" s="5"/>
      <c r="AI72" s="8"/>
      <c r="AJ72" s="5"/>
      <c r="AK72" s="5"/>
      <c r="AL72" s="5"/>
      <c r="AM72" s="8"/>
      <c r="AN72" s="5"/>
      <c r="AO72" s="5"/>
      <c r="AP72" s="8"/>
      <c r="AQ72" s="5"/>
      <c r="AR72" s="5"/>
      <c r="AS72" s="8"/>
      <c r="AT72" s="5"/>
      <c r="AU72" s="5"/>
      <c r="AV72" s="8"/>
      <c r="AW72" s="5"/>
      <c r="AX72" s="5"/>
      <c r="AY72" s="8"/>
      <c r="AZ72" s="5"/>
      <c r="BA72" s="5"/>
      <c r="BB72" s="8"/>
      <c r="BC72" s="5"/>
      <c r="BD72" s="5"/>
      <c r="BE72" s="8"/>
      <c r="BF72" s="5"/>
      <c r="BG72" s="5"/>
      <c r="BH72" s="8"/>
      <c r="BI72" s="5"/>
      <c r="BJ72" s="5"/>
      <c r="BK72" s="8"/>
      <c r="BL72" s="5"/>
      <c r="BM72" s="5"/>
      <c r="BN72" s="8"/>
      <c r="BO72" s="5"/>
      <c r="BP72" s="5"/>
      <c r="BQ72" s="8"/>
      <c r="BR72" s="5"/>
      <c r="BS72" s="5"/>
      <c r="BT72" s="8"/>
      <c r="BU72" s="5"/>
      <c r="BV72" s="5"/>
      <c r="BW72" s="8"/>
      <c r="BX72" s="5"/>
      <c r="BY72" s="5"/>
      <c r="BZ72" s="16"/>
      <c r="CA72" s="8"/>
      <c r="CB72" s="5"/>
      <c r="CC72" s="5"/>
    </row>
    <row r="73" spans="1:81" ht="6" customHeight="1" x14ac:dyDescent="0.25">
      <c r="A73" s="25"/>
      <c r="B73" s="25"/>
      <c r="C73" s="26"/>
      <c r="D73" s="26"/>
      <c r="E73" s="26"/>
      <c r="F73" s="8"/>
      <c r="G73" s="5"/>
      <c r="H73" s="5"/>
      <c r="I73" s="5"/>
      <c r="J73" s="8"/>
      <c r="K73" s="5"/>
      <c r="L73" s="5"/>
      <c r="M73" s="8"/>
      <c r="N73" s="5"/>
      <c r="O73" s="5"/>
      <c r="P73" s="8"/>
      <c r="Q73" s="5"/>
      <c r="R73" s="5"/>
      <c r="S73" s="8"/>
      <c r="T73" s="5"/>
      <c r="U73" s="5"/>
      <c r="V73" s="8"/>
      <c r="W73" s="5"/>
      <c r="X73" s="5"/>
      <c r="Y73" s="8"/>
      <c r="Z73" s="5"/>
      <c r="AA73" s="5"/>
      <c r="AB73" s="8"/>
      <c r="AC73" s="5"/>
      <c r="AD73" s="5"/>
      <c r="AE73" s="8"/>
      <c r="AF73" s="5"/>
      <c r="AG73" s="5"/>
      <c r="AH73" s="5"/>
      <c r="AI73" s="8"/>
      <c r="AJ73" s="5"/>
      <c r="AK73" s="5"/>
      <c r="AL73" s="5"/>
      <c r="AM73" s="8"/>
      <c r="AN73" s="5"/>
      <c r="AO73" s="5"/>
      <c r="AP73" s="8"/>
      <c r="AQ73" s="5"/>
      <c r="AR73" s="5"/>
      <c r="AS73" s="8"/>
      <c r="AT73" s="5"/>
      <c r="AU73" s="5"/>
      <c r="AV73" s="8"/>
      <c r="AW73" s="5"/>
      <c r="AX73" s="5"/>
      <c r="AY73" s="8"/>
      <c r="AZ73" s="5"/>
      <c r="BA73" s="5"/>
      <c r="BB73" s="8"/>
      <c r="BC73" s="5"/>
      <c r="BD73" s="5"/>
      <c r="BE73" s="8"/>
      <c r="BF73" s="5"/>
      <c r="BG73" s="5"/>
      <c r="BH73" s="8"/>
      <c r="BI73" s="5"/>
      <c r="BJ73" s="5"/>
      <c r="BK73" s="8"/>
      <c r="BL73" s="5"/>
      <c r="BM73" s="5"/>
      <c r="BN73" s="8"/>
      <c r="BO73" s="5"/>
      <c r="BP73" s="5"/>
      <c r="BQ73" s="8"/>
      <c r="BR73" s="5"/>
      <c r="BS73" s="5"/>
      <c r="BT73" s="8"/>
      <c r="BU73" s="5"/>
      <c r="BV73" s="5"/>
      <c r="BW73" s="8"/>
      <c r="BX73" s="5"/>
      <c r="BY73" s="5"/>
      <c r="BZ73" s="16"/>
      <c r="CA73" s="8"/>
      <c r="CB73" s="5"/>
      <c r="CC73" s="5"/>
    </row>
    <row r="74" spans="1:81" ht="0.75" customHeight="1" x14ac:dyDescent="0.25">
      <c r="A74" s="25"/>
      <c r="B74" s="25"/>
      <c r="C74" s="26"/>
      <c r="D74" s="26"/>
      <c r="E74" s="26"/>
      <c r="F74" s="5">
        <v>1000000</v>
      </c>
      <c r="G74" s="5">
        <v>0</v>
      </c>
      <c r="H74" s="5"/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/>
      <c r="AH74" s="5">
        <v>0</v>
      </c>
      <c r="AI74" s="5">
        <v>0</v>
      </c>
      <c r="AJ74" s="5">
        <v>0</v>
      </c>
      <c r="AK74" s="5">
        <v>0</v>
      </c>
      <c r="AL74" s="5"/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5">
        <v>0</v>
      </c>
      <c r="BD74" s="5">
        <v>0</v>
      </c>
      <c r="BE74" s="5">
        <v>0</v>
      </c>
      <c r="BF74" s="5">
        <v>0</v>
      </c>
      <c r="BG74" s="5">
        <v>0</v>
      </c>
      <c r="BH74" s="5">
        <v>0</v>
      </c>
      <c r="BI74" s="5">
        <v>0</v>
      </c>
      <c r="BJ74" s="5">
        <v>0</v>
      </c>
      <c r="BK74" s="5">
        <v>0</v>
      </c>
      <c r="BL74" s="5">
        <v>0</v>
      </c>
      <c r="BM74" s="5">
        <v>0</v>
      </c>
      <c r="BN74" s="5">
        <v>0</v>
      </c>
      <c r="BO74" s="5">
        <v>0</v>
      </c>
      <c r="BP74" s="5">
        <v>0</v>
      </c>
      <c r="BQ74" s="5">
        <v>0</v>
      </c>
      <c r="BR74" s="5">
        <v>0</v>
      </c>
      <c r="BS74" s="5">
        <v>0</v>
      </c>
      <c r="BT74" s="5">
        <v>0</v>
      </c>
      <c r="BU74" s="5">
        <v>0</v>
      </c>
      <c r="BV74" s="5">
        <v>0</v>
      </c>
      <c r="BW74" s="5">
        <v>0</v>
      </c>
      <c r="BX74" s="5">
        <v>0</v>
      </c>
      <c r="BY74" s="5">
        <v>0</v>
      </c>
      <c r="BZ74" s="16"/>
      <c r="CA74" s="5">
        <v>1000000</v>
      </c>
      <c r="CB74" s="5">
        <v>0</v>
      </c>
      <c r="CC74" s="5">
        <v>0</v>
      </c>
    </row>
    <row r="75" spans="1:81" ht="6" customHeight="1" x14ac:dyDescent="0.25">
      <c r="A75" s="25">
        <v>300</v>
      </c>
      <c r="B75" s="25"/>
      <c r="C75" s="27" t="s">
        <v>57</v>
      </c>
      <c r="D75" s="27"/>
      <c r="E75" s="27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16"/>
      <c r="CA75" s="5"/>
      <c r="CB75" s="5"/>
      <c r="CC75" s="5"/>
    </row>
    <row r="76" spans="1:81" ht="5.25" customHeight="1" x14ac:dyDescent="0.25">
      <c r="A76" s="25"/>
      <c r="B76" s="25"/>
      <c r="C76" s="27"/>
      <c r="D76" s="27"/>
      <c r="E76" s="27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16"/>
      <c r="CA76" s="5"/>
      <c r="CB76" s="5"/>
      <c r="CC76" s="5"/>
    </row>
    <row r="77" spans="1:81" ht="0.75" customHeight="1" x14ac:dyDescent="0.25">
      <c r="A77" s="25"/>
      <c r="B77" s="25"/>
      <c r="C77" s="27"/>
      <c r="D77" s="27"/>
      <c r="E77" s="27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6"/>
      <c r="CA77" s="15"/>
      <c r="CB77" s="15"/>
      <c r="CC77" s="15"/>
    </row>
    <row r="78" spans="1:81" ht="6" customHeight="1" x14ac:dyDescent="0.25">
      <c r="A78" s="25"/>
      <c r="B78" s="25"/>
      <c r="C78" s="15" t="s">
        <v>58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6"/>
      <c r="CA78" s="15"/>
      <c r="CB78" s="15"/>
      <c r="CC78" s="15"/>
    </row>
    <row r="79" spans="1:81" ht="6.75" customHeight="1" x14ac:dyDescent="0.25">
      <c r="A79" s="25"/>
      <c r="B79" s="2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6"/>
      <c r="CA79" s="15"/>
      <c r="CB79" s="15"/>
      <c r="CC79" s="15"/>
    </row>
    <row r="80" spans="1:81" ht="6" customHeight="1" x14ac:dyDescent="0.25">
      <c r="A80" s="25">
        <v>401</v>
      </c>
      <c r="B80" s="25"/>
      <c r="C80" s="26" t="s">
        <v>59</v>
      </c>
      <c r="D80" s="26"/>
      <c r="E80" s="26"/>
      <c r="F80" s="8">
        <v>0</v>
      </c>
      <c r="G80" s="5">
        <v>0</v>
      </c>
      <c r="H80" s="5"/>
      <c r="I80" s="5"/>
      <c r="J80" s="8">
        <v>0</v>
      </c>
      <c r="K80" s="5">
        <v>0</v>
      </c>
      <c r="L80" s="5"/>
      <c r="M80" s="8">
        <v>0</v>
      </c>
      <c r="N80" s="5">
        <v>0</v>
      </c>
      <c r="O80" s="5"/>
      <c r="P80" s="8">
        <v>0</v>
      </c>
      <c r="Q80" s="5">
        <v>0</v>
      </c>
      <c r="R80" s="5"/>
      <c r="S80" s="8">
        <v>0</v>
      </c>
      <c r="T80" s="5">
        <v>0</v>
      </c>
      <c r="U80" s="5"/>
      <c r="V80" s="8">
        <v>0</v>
      </c>
      <c r="W80" s="5">
        <v>0</v>
      </c>
      <c r="X80" s="5"/>
      <c r="Y80" s="8">
        <v>0</v>
      </c>
      <c r="Z80" s="5">
        <v>0</v>
      </c>
      <c r="AA80" s="5"/>
      <c r="AB80" s="8">
        <v>0</v>
      </c>
      <c r="AC80" s="5">
        <v>0</v>
      </c>
      <c r="AD80" s="5"/>
      <c r="AE80" s="8">
        <v>0</v>
      </c>
      <c r="AF80" s="5">
        <v>0</v>
      </c>
      <c r="AG80" s="5"/>
      <c r="AH80" s="5"/>
      <c r="AI80" s="8">
        <v>0</v>
      </c>
      <c r="AJ80" s="5">
        <v>0</v>
      </c>
      <c r="AK80" s="5"/>
      <c r="AL80" s="5"/>
      <c r="AM80" s="8">
        <v>0</v>
      </c>
      <c r="AN80" s="5">
        <v>0</v>
      </c>
      <c r="AO80" s="5"/>
      <c r="AP80" s="8">
        <v>0</v>
      </c>
      <c r="AQ80" s="5">
        <v>0</v>
      </c>
      <c r="AR80" s="5"/>
      <c r="AS80" s="8">
        <v>0</v>
      </c>
      <c r="AT80" s="5">
        <v>0</v>
      </c>
      <c r="AU80" s="5"/>
      <c r="AV80" s="8">
        <v>0</v>
      </c>
      <c r="AW80" s="5">
        <v>0</v>
      </c>
      <c r="AX80" s="5"/>
      <c r="AY80" s="8">
        <v>0</v>
      </c>
      <c r="AZ80" s="5">
        <v>0</v>
      </c>
      <c r="BA80" s="5"/>
      <c r="BB80" s="8">
        <v>0</v>
      </c>
      <c r="BC80" s="5">
        <v>0</v>
      </c>
      <c r="BD80" s="5"/>
      <c r="BE80" s="8">
        <v>0</v>
      </c>
      <c r="BF80" s="5">
        <v>0</v>
      </c>
      <c r="BG80" s="5"/>
      <c r="BH80" s="8">
        <v>0</v>
      </c>
      <c r="BI80" s="5">
        <v>0</v>
      </c>
      <c r="BJ80" s="5"/>
      <c r="BK80" s="8">
        <v>0</v>
      </c>
      <c r="BL80" s="5">
        <v>0</v>
      </c>
      <c r="BM80" s="5"/>
      <c r="BN80" s="8">
        <v>0</v>
      </c>
      <c r="BO80" s="5">
        <v>0</v>
      </c>
      <c r="BP80" s="5"/>
      <c r="BQ80" s="8">
        <v>0</v>
      </c>
      <c r="BR80" s="5">
        <v>0</v>
      </c>
      <c r="BS80" s="5"/>
      <c r="BT80" s="8">
        <v>0</v>
      </c>
      <c r="BU80" s="5">
        <v>0</v>
      </c>
      <c r="BV80" s="5"/>
      <c r="BW80" s="8">
        <v>0</v>
      </c>
      <c r="BX80" s="5">
        <v>0</v>
      </c>
      <c r="BY80" s="5"/>
      <c r="BZ80" s="16"/>
      <c r="CA80" s="8">
        <v>0</v>
      </c>
      <c r="CB80" s="5">
        <v>0</v>
      </c>
      <c r="CC80" s="5">
        <v>0</v>
      </c>
    </row>
    <row r="81" spans="1:81" ht="6" customHeight="1" x14ac:dyDescent="0.25">
      <c r="A81" s="25"/>
      <c r="B81" s="25"/>
      <c r="C81" s="26"/>
      <c r="D81" s="26"/>
      <c r="E81" s="26"/>
      <c r="F81" s="8"/>
      <c r="G81" s="5"/>
      <c r="H81" s="5"/>
      <c r="I81" s="5"/>
      <c r="J81" s="8"/>
      <c r="K81" s="5"/>
      <c r="L81" s="5"/>
      <c r="M81" s="8"/>
      <c r="N81" s="5"/>
      <c r="O81" s="5"/>
      <c r="P81" s="8"/>
      <c r="Q81" s="5"/>
      <c r="R81" s="5"/>
      <c r="S81" s="8"/>
      <c r="T81" s="5"/>
      <c r="U81" s="5"/>
      <c r="V81" s="8"/>
      <c r="W81" s="5"/>
      <c r="X81" s="5"/>
      <c r="Y81" s="8"/>
      <c r="Z81" s="5"/>
      <c r="AA81" s="5"/>
      <c r="AB81" s="8"/>
      <c r="AC81" s="5"/>
      <c r="AD81" s="5"/>
      <c r="AE81" s="8"/>
      <c r="AF81" s="5"/>
      <c r="AG81" s="5"/>
      <c r="AH81" s="5"/>
      <c r="AI81" s="8"/>
      <c r="AJ81" s="5"/>
      <c r="AK81" s="5"/>
      <c r="AL81" s="5"/>
      <c r="AM81" s="8"/>
      <c r="AN81" s="5"/>
      <c r="AO81" s="5"/>
      <c r="AP81" s="8"/>
      <c r="AQ81" s="5"/>
      <c r="AR81" s="5"/>
      <c r="AS81" s="8"/>
      <c r="AT81" s="5"/>
      <c r="AU81" s="5"/>
      <c r="AV81" s="8"/>
      <c r="AW81" s="5"/>
      <c r="AX81" s="5"/>
      <c r="AY81" s="8"/>
      <c r="AZ81" s="5"/>
      <c r="BA81" s="5"/>
      <c r="BB81" s="8"/>
      <c r="BC81" s="5"/>
      <c r="BD81" s="5"/>
      <c r="BE81" s="8"/>
      <c r="BF81" s="5"/>
      <c r="BG81" s="5"/>
      <c r="BH81" s="8"/>
      <c r="BI81" s="5"/>
      <c r="BJ81" s="5"/>
      <c r="BK81" s="8"/>
      <c r="BL81" s="5"/>
      <c r="BM81" s="5"/>
      <c r="BN81" s="8"/>
      <c r="BO81" s="5"/>
      <c r="BP81" s="5"/>
      <c r="BQ81" s="8"/>
      <c r="BR81" s="5"/>
      <c r="BS81" s="5"/>
      <c r="BT81" s="8"/>
      <c r="BU81" s="5"/>
      <c r="BV81" s="5"/>
      <c r="BW81" s="8"/>
      <c r="BX81" s="5"/>
      <c r="BY81" s="5"/>
      <c r="BZ81" s="16"/>
      <c r="CA81" s="8"/>
      <c r="CB81" s="5"/>
      <c r="CC81" s="5"/>
    </row>
    <row r="82" spans="1:81" ht="6" customHeight="1" x14ac:dyDescent="0.25">
      <c r="A82" s="25">
        <v>402</v>
      </c>
      <c r="B82" s="25"/>
      <c r="C82" s="26" t="s">
        <v>60</v>
      </c>
      <c r="D82" s="26"/>
      <c r="E82" s="26"/>
      <c r="F82" s="8">
        <v>0</v>
      </c>
      <c r="G82" s="5">
        <v>0</v>
      </c>
      <c r="H82" s="5"/>
      <c r="I82" s="5"/>
      <c r="J82" s="8">
        <v>0</v>
      </c>
      <c r="K82" s="5">
        <v>0</v>
      </c>
      <c r="L82" s="5"/>
      <c r="M82" s="8">
        <v>0</v>
      </c>
      <c r="N82" s="5">
        <v>0</v>
      </c>
      <c r="O82" s="5"/>
      <c r="P82" s="8">
        <v>0</v>
      </c>
      <c r="Q82" s="5">
        <v>0</v>
      </c>
      <c r="R82" s="5"/>
      <c r="S82" s="8">
        <v>0</v>
      </c>
      <c r="T82" s="5">
        <v>0</v>
      </c>
      <c r="U82" s="5"/>
      <c r="V82" s="8">
        <v>0</v>
      </c>
      <c r="W82" s="5">
        <v>0</v>
      </c>
      <c r="X82" s="5"/>
      <c r="Y82" s="8">
        <v>0</v>
      </c>
      <c r="Z82" s="5">
        <v>0</v>
      </c>
      <c r="AA82" s="5"/>
      <c r="AB82" s="8">
        <v>0</v>
      </c>
      <c r="AC82" s="5">
        <v>0</v>
      </c>
      <c r="AD82" s="5"/>
      <c r="AE82" s="8">
        <v>0</v>
      </c>
      <c r="AF82" s="5">
        <v>0</v>
      </c>
      <c r="AG82" s="5"/>
      <c r="AH82" s="5"/>
      <c r="AI82" s="8">
        <v>0</v>
      </c>
      <c r="AJ82" s="5">
        <v>0</v>
      </c>
      <c r="AK82" s="5"/>
      <c r="AL82" s="5"/>
      <c r="AM82" s="8">
        <v>0</v>
      </c>
      <c r="AN82" s="5">
        <v>0</v>
      </c>
      <c r="AO82" s="5"/>
      <c r="AP82" s="8">
        <v>0</v>
      </c>
      <c r="AQ82" s="5">
        <v>0</v>
      </c>
      <c r="AR82" s="5"/>
      <c r="AS82" s="8">
        <v>0</v>
      </c>
      <c r="AT82" s="5">
        <v>0</v>
      </c>
      <c r="AU82" s="5"/>
      <c r="AV82" s="8">
        <v>0</v>
      </c>
      <c r="AW82" s="5">
        <v>0</v>
      </c>
      <c r="AX82" s="5"/>
      <c r="AY82" s="8">
        <v>0</v>
      </c>
      <c r="AZ82" s="5">
        <v>0</v>
      </c>
      <c r="BA82" s="5"/>
      <c r="BB82" s="8">
        <v>0</v>
      </c>
      <c r="BC82" s="5">
        <v>0</v>
      </c>
      <c r="BD82" s="5"/>
      <c r="BE82" s="8">
        <v>0</v>
      </c>
      <c r="BF82" s="5">
        <v>0</v>
      </c>
      <c r="BG82" s="5"/>
      <c r="BH82" s="8">
        <v>0</v>
      </c>
      <c r="BI82" s="5">
        <v>0</v>
      </c>
      <c r="BJ82" s="5"/>
      <c r="BK82" s="8">
        <v>0</v>
      </c>
      <c r="BL82" s="5">
        <v>0</v>
      </c>
      <c r="BM82" s="5"/>
      <c r="BN82" s="8">
        <v>0</v>
      </c>
      <c r="BO82" s="5">
        <v>0</v>
      </c>
      <c r="BP82" s="5"/>
      <c r="BQ82" s="8">
        <v>0</v>
      </c>
      <c r="BR82" s="5">
        <v>0</v>
      </c>
      <c r="BS82" s="5"/>
      <c r="BT82" s="8">
        <v>0</v>
      </c>
      <c r="BU82" s="5">
        <v>0</v>
      </c>
      <c r="BV82" s="5"/>
      <c r="BW82" s="8">
        <v>0</v>
      </c>
      <c r="BX82" s="5">
        <v>0</v>
      </c>
      <c r="BY82" s="5"/>
      <c r="BZ82" s="16"/>
      <c r="CA82" s="8">
        <v>0</v>
      </c>
      <c r="CB82" s="5">
        <v>0</v>
      </c>
      <c r="CC82" s="5">
        <v>0</v>
      </c>
    </row>
    <row r="83" spans="1:81" ht="5.25" customHeight="1" x14ac:dyDescent="0.25">
      <c r="A83" s="25"/>
      <c r="B83" s="25"/>
      <c r="C83" s="26"/>
      <c r="D83" s="26"/>
      <c r="E83" s="26"/>
      <c r="F83" s="8"/>
      <c r="G83" s="5"/>
      <c r="H83" s="5"/>
      <c r="I83" s="5"/>
      <c r="J83" s="8"/>
      <c r="K83" s="5"/>
      <c r="L83" s="5"/>
      <c r="M83" s="8"/>
      <c r="N83" s="5"/>
      <c r="O83" s="5"/>
      <c r="P83" s="8"/>
      <c r="Q83" s="5"/>
      <c r="R83" s="5"/>
      <c r="S83" s="8"/>
      <c r="T83" s="5"/>
      <c r="U83" s="5"/>
      <c r="V83" s="8"/>
      <c r="W83" s="5"/>
      <c r="X83" s="5"/>
      <c r="Y83" s="8"/>
      <c r="Z83" s="5"/>
      <c r="AA83" s="5"/>
      <c r="AB83" s="8"/>
      <c r="AC83" s="5"/>
      <c r="AD83" s="5"/>
      <c r="AE83" s="8"/>
      <c r="AF83" s="5"/>
      <c r="AG83" s="5"/>
      <c r="AH83" s="5"/>
      <c r="AI83" s="8"/>
      <c r="AJ83" s="5"/>
      <c r="AK83" s="5"/>
      <c r="AL83" s="5"/>
      <c r="AM83" s="8"/>
      <c r="AN83" s="5"/>
      <c r="AO83" s="5"/>
      <c r="AP83" s="8"/>
      <c r="AQ83" s="5"/>
      <c r="AR83" s="5"/>
      <c r="AS83" s="8"/>
      <c r="AT83" s="5"/>
      <c r="AU83" s="5"/>
      <c r="AV83" s="8"/>
      <c r="AW83" s="5"/>
      <c r="AX83" s="5"/>
      <c r="AY83" s="8"/>
      <c r="AZ83" s="5"/>
      <c r="BA83" s="5"/>
      <c r="BB83" s="8"/>
      <c r="BC83" s="5"/>
      <c r="BD83" s="5"/>
      <c r="BE83" s="8"/>
      <c r="BF83" s="5"/>
      <c r="BG83" s="5"/>
      <c r="BH83" s="8"/>
      <c r="BI83" s="5"/>
      <c r="BJ83" s="5"/>
      <c r="BK83" s="8"/>
      <c r="BL83" s="5"/>
      <c r="BM83" s="5"/>
      <c r="BN83" s="8"/>
      <c r="BO83" s="5"/>
      <c r="BP83" s="5"/>
      <c r="BQ83" s="8"/>
      <c r="BR83" s="5"/>
      <c r="BS83" s="5"/>
      <c r="BT83" s="8"/>
      <c r="BU83" s="5"/>
      <c r="BV83" s="5"/>
      <c r="BW83" s="8"/>
      <c r="BX83" s="5"/>
      <c r="BY83" s="5"/>
      <c r="BZ83" s="16"/>
      <c r="CA83" s="8"/>
      <c r="CB83" s="5"/>
      <c r="CC83" s="5"/>
    </row>
    <row r="84" spans="1:81" ht="0.75" customHeight="1" x14ac:dyDescent="0.25">
      <c r="A84" s="25"/>
      <c r="B84" s="25"/>
      <c r="C84" s="26"/>
      <c r="D84" s="26"/>
      <c r="E84" s="26"/>
      <c r="F84" s="8">
        <v>0</v>
      </c>
      <c r="G84" s="5">
        <v>0</v>
      </c>
      <c r="H84" s="5"/>
      <c r="I84" s="5"/>
      <c r="J84" s="8">
        <v>0</v>
      </c>
      <c r="K84" s="5">
        <v>0</v>
      </c>
      <c r="L84" s="5"/>
      <c r="M84" s="8">
        <v>0</v>
      </c>
      <c r="N84" s="5">
        <v>0</v>
      </c>
      <c r="O84" s="5"/>
      <c r="P84" s="8">
        <v>0</v>
      </c>
      <c r="Q84" s="5">
        <v>0</v>
      </c>
      <c r="R84" s="5"/>
      <c r="S84" s="8">
        <v>0</v>
      </c>
      <c r="T84" s="5">
        <v>0</v>
      </c>
      <c r="U84" s="5"/>
      <c r="V84" s="8">
        <v>0</v>
      </c>
      <c r="W84" s="5">
        <v>0</v>
      </c>
      <c r="X84" s="5"/>
      <c r="Y84" s="8">
        <v>0</v>
      </c>
      <c r="Z84" s="5">
        <v>0</v>
      </c>
      <c r="AA84" s="5"/>
      <c r="AB84" s="8">
        <v>0</v>
      </c>
      <c r="AC84" s="5">
        <v>0</v>
      </c>
      <c r="AD84" s="5"/>
      <c r="AE84" s="8">
        <v>0</v>
      </c>
      <c r="AF84" s="5">
        <v>0</v>
      </c>
      <c r="AG84" s="5"/>
      <c r="AH84" s="5"/>
      <c r="AI84" s="8">
        <v>0</v>
      </c>
      <c r="AJ84" s="5">
        <v>0</v>
      </c>
      <c r="AK84" s="5"/>
      <c r="AL84" s="5"/>
      <c r="AM84" s="8">
        <v>0</v>
      </c>
      <c r="AN84" s="5">
        <v>0</v>
      </c>
      <c r="AO84" s="5"/>
      <c r="AP84" s="8">
        <v>0</v>
      </c>
      <c r="AQ84" s="5">
        <v>0</v>
      </c>
      <c r="AR84" s="5"/>
      <c r="AS84" s="8">
        <v>0</v>
      </c>
      <c r="AT84" s="5">
        <v>0</v>
      </c>
      <c r="AU84" s="5"/>
      <c r="AV84" s="8">
        <v>0</v>
      </c>
      <c r="AW84" s="5">
        <v>0</v>
      </c>
      <c r="AX84" s="5"/>
      <c r="AY84" s="8">
        <v>0</v>
      </c>
      <c r="AZ84" s="5">
        <v>0</v>
      </c>
      <c r="BA84" s="5"/>
      <c r="BB84" s="8">
        <v>0</v>
      </c>
      <c r="BC84" s="5">
        <v>0</v>
      </c>
      <c r="BD84" s="5"/>
      <c r="BE84" s="8">
        <v>0</v>
      </c>
      <c r="BF84" s="5">
        <v>0</v>
      </c>
      <c r="BG84" s="5"/>
      <c r="BH84" s="8">
        <v>0</v>
      </c>
      <c r="BI84" s="5">
        <v>0</v>
      </c>
      <c r="BJ84" s="5"/>
      <c r="BK84" s="8">
        <v>0</v>
      </c>
      <c r="BL84" s="5">
        <v>0</v>
      </c>
      <c r="BM84" s="5"/>
      <c r="BN84" s="8">
        <v>0</v>
      </c>
      <c r="BO84" s="5">
        <v>0</v>
      </c>
      <c r="BP84" s="5"/>
      <c r="BQ84" s="8">
        <v>2991538.66</v>
      </c>
      <c r="BR84" s="5">
        <v>0</v>
      </c>
      <c r="BS84" s="5"/>
      <c r="BT84" s="8">
        <v>0</v>
      </c>
      <c r="BU84" s="5">
        <v>0</v>
      </c>
      <c r="BV84" s="5"/>
      <c r="BW84" s="8">
        <v>0</v>
      </c>
      <c r="BX84" s="5">
        <v>0</v>
      </c>
      <c r="BY84" s="5"/>
      <c r="BZ84" s="16"/>
      <c r="CA84" s="8">
        <v>2991538.66</v>
      </c>
      <c r="CB84" s="5">
        <v>0</v>
      </c>
      <c r="CC84" s="5">
        <v>0</v>
      </c>
    </row>
    <row r="85" spans="1:81" ht="6.75" customHeight="1" x14ac:dyDescent="0.25">
      <c r="A85" s="25">
        <v>403</v>
      </c>
      <c r="B85" s="25"/>
      <c r="C85" s="26" t="s">
        <v>61</v>
      </c>
      <c r="D85" s="26"/>
      <c r="E85" s="26"/>
      <c r="F85" s="8"/>
      <c r="G85" s="5"/>
      <c r="H85" s="5"/>
      <c r="I85" s="5"/>
      <c r="J85" s="8"/>
      <c r="K85" s="5"/>
      <c r="L85" s="5"/>
      <c r="M85" s="8"/>
      <c r="N85" s="5"/>
      <c r="O85" s="5"/>
      <c r="P85" s="8"/>
      <c r="Q85" s="5"/>
      <c r="R85" s="5"/>
      <c r="S85" s="8"/>
      <c r="T85" s="5"/>
      <c r="U85" s="5"/>
      <c r="V85" s="8"/>
      <c r="W85" s="5"/>
      <c r="X85" s="5"/>
      <c r="Y85" s="8"/>
      <c r="Z85" s="5"/>
      <c r="AA85" s="5"/>
      <c r="AB85" s="8"/>
      <c r="AC85" s="5"/>
      <c r="AD85" s="5"/>
      <c r="AE85" s="8"/>
      <c r="AF85" s="5"/>
      <c r="AG85" s="5"/>
      <c r="AH85" s="5"/>
      <c r="AI85" s="8"/>
      <c r="AJ85" s="5"/>
      <c r="AK85" s="5"/>
      <c r="AL85" s="5"/>
      <c r="AM85" s="8"/>
      <c r="AN85" s="5"/>
      <c r="AO85" s="5"/>
      <c r="AP85" s="8"/>
      <c r="AQ85" s="5"/>
      <c r="AR85" s="5"/>
      <c r="AS85" s="8"/>
      <c r="AT85" s="5"/>
      <c r="AU85" s="5"/>
      <c r="AV85" s="8"/>
      <c r="AW85" s="5"/>
      <c r="AX85" s="5"/>
      <c r="AY85" s="8"/>
      <c r="AZ85" s="5"/>
      <c r="BA85" s="5"/>
      <c r="BB85" s="8"/>
      <c r="BC85" s="5"/>
      <c r="BD85" s="5"/>
      <c r="BE85" s="8"/>
      <c r="BF85" s="5"/>
      <c r="BG85" s="5"/>
      <c r="BH85" s="8"/>
      <c r="BI85" s="5"/>
      <c r="BJ85" s="5"/>
      <c r="BK85" s="8"/>
      <c r="BL85" s="5"/>
      <c r="BM85" s="5"/>
      <c r="BN85" s="8"/>
      <c r="BO85" s="5"/>
      <c r="BP85" s="5"/>
      <c r="BQ85" s="8"/>
      <c r="BR85" s="5"/>
      <c r="BS85" s="5"/>
      <c r="BT85" s="8"/>
      <c r="BU85" s="5"/>
      <c r="BV85" s="5"/>
      <c r="BW85" s="8"/>
      <c r="BX85" s="5"/>
      <c r="BY85" s="5"/>
      <c r="BZ85" s="16"/>
      <c r="CA85" s="8"/>
      <c r="CB85" s="5"/>
      <c r="CC85" s="5"/>
    </row>
    <row r="86" spans="1:81" ht="4.5" customHeight="1" x14ac:dyDescent="0.25">
      <c r="A86" s="25"/>
      <c r="B86" s="25"/>
      <c r="C86" s="26"/>
      <c r="D86" s="26"/>
      <c r="E86" s="26"/>
      <c r="F86" s="8"/>
      <c r="G86" s="5"/>
      <c r="H86" s="5"/>
      <c r="I86" s="5"/>
      <c r="J86" s="8"/>
      <c r="K86" s="5"/>
      <c r="L86" s="5"/>
      <c r="M86" s="8"/>
      <c r="N86" s="5"/>
      <c r="O86" s="5"/>
      <c r="P86" s="8"/>
      <c r="Q86" s="5"/>
      <c r="R86" s="5"/>
      <c r="S86" s="8"/>
      <c r="T86" s="5"/>
      <c r="U86" s="5"/>
      <c r="V86" s="8"/>
      <c r="W86" s="5"/>
      <c r="X86" s="5"/>
      <c r="Y86" s="8"/>
      <c r="Z86" s="5"/>
      <c r="AA86" s="5"/>
      <c r="AB86" s="8"/>
      <c r="AC86" s="5"/>
      <c r="AD86" s="5"/>
      <c r="AE86" s="8"/>
      <c r="AF86" s="5"/>
      <c r="AG86" s="5"/>
      <c r="AH86" s="5"/>
      <c r="AI86" s="8"/>
      <c r="AJ86" s="5"/>
      <c r="AK86" s="5"/>
      <c r="AL86" s="5"/>
      <c r="AM86" s="8"/>
      <c r="AN86" s="5"/>
      <c r="AO86" s="5"/>
      <c r="AP86" s="8"/>
      <c r="AQ86" s="5"/>
      <c r="AR86" s="5"/>
      <c r="AS86" s="8"/>
      <c r="AT86" s="5"/>
      <c r="AU86" s="5"/>
      <c r="AV86" s="8"/>
      <c r="AW86" s="5"/>
      <c r="AX86" s="5"/>
      <c r="AY86" s="8"/>
      <c r="AZ86" s="5"/>
      <c r="BA86" s="5"/>
      <c r="BB86" s="8"/>
      <c r="BC86" s="5"/>
      <c r="BD86" s="5"/>
      <c r="BE86" s="8"/>
      <c r="BF86" s="5"/>
      <c r="BG86" s="5"/>
      <c r="BH86" s="8"/>
      <c r="BI86" s="5"/>
      <c r="BJ86" s="5"/>
      <c r="BK86" s="8"/>
      <c r="BL86" s="5"/>
      <c r="BM86" s="5"/>
      <c r="BN86" s="8"/>
      <c r="BO86" s="5"/>
      <c r="BP86" s="5"/>
      <c r="BQ86" s="8"/>
      <c r="BR86" s="5"/>
      <c r="BS86" s="5"/>
      <c r="BT86" s="8"/>
      <c r="BU86" s="5"/>
      <c r="BV86" s="5"/>
      <c r="BW86" s="8"/>
      <c r="BX86" s="5"/>
      <c r="BY86" s="5"/>
      <c r="BZ86" s="16"/>
      <c r="CA86" s="8"/>
      <c r="CB86" s="5"/>
      <c r="CC86" s="5"/>
    </row>
    <row r="87" spans="1:81" ht="0.75" customHeight="1" x14ac:dyDescent="0.25">
      <c r="A87" s="25"/>
      <c r="B87" s="25"/>
      <c r="C87" s="26"/>
      <c r="D87" s="26"/>
      <c r="E87" s="26"/>
      <c r="F87" s="8">
        <v>0</v>
      </c>
      <c r="G87" s="5">
        <v>0</v>
      </c>
      <c r="H87" s="5"/>
      <c r="I87" s="5"/>
      <c r="J87" s="8">
        <v>0</v>
      </c>
      <c r="K87" s="5">
        <v>0</v>
      </c>
      <c r="L87" s="5"/>
      <c r="M87" s="8">
        <v>0</v>
      </c>
      <c r="N87" s="5">
        <v>0</v>
      </c>
      <c r="O87" s="5"/>
      <c r="P87" s="8">
        <v>0</v>
      </c>
      <c r="Q87" s="5">
        <v>0</v>
      </c>
      <c r="R87" s="5"/>
      <c r="S87" s="8">
        <v>0</v>
      </c>
      <c r="T87" s="5">
        <v>0</v>
      </c>
      <c r="U87" s="5"/>
      <c r="V87" s="8">
        <v>0</v>
      </c>
      <c r="W87" s="5">
        <v>0</v>
      </c>
      <c r="X87" s="5"/>
      <c r="Y87" s="8">
        <v>0</v>
      </c>
      <c r="Z87" s="5">
        <v>0</v>
      </c>
      <c r="AA87" s="5"/>
      <c r="AB87" s="8">
        <v>0</v>
      </c>
      <c r="AC87" s="5">
        <v>0</v>
      </c>
      <c r="AD87" s="5"/>
      <c r="AE87" s="8">
        <v>0</v>
      </c>
      <c r="AF87" s="5">
        <v>0</v>
      </c>
      <c r="AG87" s="5"/>
      <c r="AH87" s="5"/>
      <c r="AI87" s="8">
        <v>0</v>
      </c>
      <c r="AJ87" s="5">
        <v>0</v>
      </c>
      <c r="AK87" s="5"/>
      <c r="AL87" s="5"/>
      <c r="AM87" s="8">
        <v>0</v>
      </c>
      <c r="AN87" s="5">
        <v>0</v>
      </c>
      <c r="AO87" s="5"/>
      <c r="AP87" s="8">
        <v>0</v>
      </c>
      <c r="AQ87" s="5">
        <v>0</v>
      </c>
      <c r="AR87" s="5"/>
      <c r="AS87" s="8">
        <v>0</v>
      </c>
      <c r="AT87" s="5">
        <v>0</v>
      </c>
      <c r="AU87" s="5"/>
      <c r="AV87" s="8">
        <v>0</v>
      </c>
      <c r="AW87" s="5">
        <v>0</v>
      </c>
      <c r="AX87" s="5"/>
      <c r="AY87" s="8">
        <v>0</v>
      </c>
      <c r="AZ87" s="5">
        <v>0</v>
      </c>
      <c r="BA87" s="5"/>
      <c r="BB87" s="8">
        <v>0</v>
      </c>
      <c r="BC87" s="5">
        <v>0</v>
      </c>
      <c r="BD87" s="5"/>
      <c r="BE87" s="8">
        <v>0</v>
      </c>
      <c r="BF87" s="5">
        <v>0</v>
      </c>
      <c r="BG87" s="5"/>
      <c r="BH87" s="8">
        <v>0</v>
      </c>
      <c r="BI87" s="5">
        <v>0</v>
      </c>
      <c r="BJ87" s="5"/>
      <c r="BK87" s="8">
        <v>0</v>
      </c>
      <c r="BL87" s="5">
        <v>0</v>
      </c>
      <c r="BM87" s="5"/>
      <c r="BN87" s="8">
        <v>0</v>
      </c>
      <c r="BO87" s="5">
        <v>0</v>
      </c>
      <c r="BP87" s="5"/>
      <c r="BQ87" s="8">
        <v>0</v>
      </c>
      <c r="BR87" s="5">
        <v>0</v>
      </c>
      <c r="BS87" s="5"/>
      <c r="BT87" s="8">
        <v>0</v>
      </c>
      <c r="BU87" s="5">
        <v>0</v>
      </c>
      <c r="BV87" s="5"/>
      <c r="BW87" s="8">
        <v>0</v>
      </c>
      <c r="BX87" s="5">
        <v>0</v>
      </c>
      <c r="BY87" s="5"/>
      <c r="BZ87" s="16"/>
      <c r="CA87" s="8">
        <v>0</v>
      </c>
      <c r="CB87" s="5">
        <v>0</v>
      </c>
      <c r="CC87" s="5">
        <v>0</v>
      </c>
    </row>
    <row r="88" spans="1:81" ht="6.75" customHeight="1" x14ac:dyDescent="0.25">
      <c r="A88" s="25">
        <v>404</v>
      </c>
      <c r="B88" s="25"/>
      <c r="C88" s="26" t="s">
        <v>62</v>
      </c>
      <c r="D88" s="26"/>
      <c r="E88" s="26"/>
      <c r="F88" s="8"/>
      <c r="G88" s="5"/>
      <c r="H88" s="5"/>
      <c r="I88" s="5"/>
      <c r="J88" s="8"/>
      <c r="K88" s="5"/>
      <c r="L88" s="5"/>
      <c r="M88" s="8"/>
      <c r="N88" s="5"/>
      <c r="O88" s="5"/>
      <c r="P88" s="8"/>
      <c r="Q88" s="5"/>
      <c r="R88" s="5"/>
      <c r="S88" s="8"/>
      <c r="T88" s="5"/>
      <c r="U88" s="5"/>
      <c r="V88" s="8"/>
      <c r="W88" s="5"/>
      <c r="X88" s="5"/>
      <c r="Y88" s="8"/>
      <c r="Z88" s="5"/>
      <c r="AA88" s="5"/>
      <c r="AB88" s="8"/>
      <c r="AC88" s="5"/>
      <c r="AD88" s="5"/>
      <c r="AE88" s="8"/>
      <c r="AF88" s="5"/>
      <c r="AG88" s="5"/>
      <c r="AH88" s="5"/>
      <c r="AI88" s="8"/>
      <c r="AJ88" s="5"/>
      <c r="AK88" s="5"/>
      <c r="AL88" s="5"/>
      <c r="AM88" s="8"/>
      <c r="AN88" s="5"/>
      <c r="AO88" s="5"/>
      <c r="AP88" s="8"/>
      <c r="AQ88" s="5"/>
      <c r="AR88" s="5"/>
      <c r="AS88" s="8"/>
      <c r="AT88" s="5"/>
      <c r="AU88" s="5"/>
      <c r="AV88" s="8"/>
      <c r="AW88" s="5"/>
      <c r="AX88" s="5"/>
      <c r="AY88" s="8"/>
      <c r="AZ88" s="5"/>
      <c r="BA88" s="5"/>
      <c r="BB88" s="8"/>
      <c r="BC88" s="5"/>
      <c r="BD88" s="5"/>
      <c r="BE88" s="8"/>
      <c r="BF88" s="5"/>
      <c r="BG88" s="5"/>
      <c r="BH88" s="8"/>
      <c r="BI88" s="5"/>
      <c r="BJ88" s="5"/>
      <c r="BK88" s="8"/>
      <c r="BL88" s="5"/>
      <c r="BM88" s="5"/>
      <c r="BN88" s="8"/>
      <c r="BO88" s="5"/>
      <c r="BP88" s="5"/>
      <c r="BQ88" s="8"/>
      <c r="BR88" s="5"/>
      <c r="BS88" s="5"/>
      <c r="BT88" s="8"/>
      <c r="BU88" s="5"/>
      <c r="BV88" s="5"/>
      <c r="BW88" s="8"/>
      <c r="BX88" s="5"/>
      <c r="BY88" s="5"/>
      <c r="BZ88" s="16"/>
      <c r="CA88" s="8"/>
      <c r="CB88" s="5"/>
      <c r="CC88" s="5"/>
    </row>
    <row r="89" spans="1:81" ht="4.5" customHeight="1" x14ac:dyDescent="0.25">
      <c r="A89" s="25"/>
      <c r="B89" s="25"/>
      <c r="C89" s="26"/>
      <c r="D89" s="26"/>
      <c r="E89" s="26"/>
      <c r="F89" s="8"/>
      <c r="G89" s="5"/>
      <c r="H89" s="5"/>
      <c r="I89" s="5"/>
      <c r="J89" s="8"/>
      <c r="K89" s="5"/>
      <c r="L89" s="5"/>
      <c r="M89" s="8"/>
      <c r="N89" s="5"/>
      <c r="O89" s="5"/>
      <c r="P89" s="8"/>
      <c r="Q89" s="5"/>
      <c r="R89" s="5"/>
      <c r="S89" s="8"/>
      <c r="T89" s="5"/>
      <c r="U89" s="5"/>
      <c r="V89" s="8"/>
      <c r="W89" s="5"/>
      <c r="X89" s="5"/>
      <c r="Y89" s="8"/>
      <c r="Z89" s="5"/>
      <c r="AA89" s="5"/>
      <c r="AB89" s="8"/>
      <c r="AC89" s="5"/>
      <c r="AD89" s="5"/>
      <c r="AE89" s="8"/>
      <c r="AF89" s="5"/>
      <c r="AG89" s="5"/>
      <c r="AH89" s="5"/>
      <c r="AI89" s="8"/>
      <c r="AJ89" s="5"/>
      <c r="AK89" s="5"/>
      <c r="AL89" s="5"/>
      <c r="AM89" s="8"/>
      <c r="AN89" s="5"/>
      <c r="AO89" s="5"/>
      <c r="AP89" s="8"/>
      <c r="AQ89" s="5"/>
      <c r="AR89" s="5"/>
      <c r="AS89" s="8"/>
      <c r="AT89" s="5"/>
      <c r="AU89" s="5"/>
      <c r="AV89" s="8"/>
      <c r="AW89" s="5"/>
      <c r="AX89" s="5"/>
      <c r="AY89" s="8"/>
      <c r="AZ89" s="5"/>
      <c r="BA89" s="5"/>
      <c r="BB89" s="8"/>
      <c r="BC89" s="5"/>
      <c r="BD89" s="5"/>
      <c r="BE89" s="8"/>
      <c r="BF89" s="5"/>
      <c r="BG89" s="5"/>
      <c r="BH89" s="8"/>
      <c r="BI89" s="5"/>
      <c r="BJ89" s="5"/>
      <c r="BK89" s="8"/>
      <c r="BL89" s="5"/>
      <c r="BM89" s="5"/>
      <c r="BN89" s="8"/>
      <c r="BO89" s="5"/>
      <c r="BP89" s="5"/>
      <c r="BQ89" s="8"/>
      <c r="BR89" s="5"/>
      <c r="BS89" s="5"/>
      <c r="BT89" s="8"/>
      <c r="BU89" s="5"/>
      <c r="BV89" s="5"/>
      <c r="BW89" s="8"/>
      <c r="BX89" s="5"/>
      <c r="BY89" s="5"/>
      <c r="BZ89" s="16"/>
      <c r="CA89" s="8"/>
      <c r="CB89" s="5"/>
      <c r="CC89" s="5"/>
    </row>
    <row r="90" spans="1:81" ht="0.75" customHeight="1" x14ac:dyDescent="0.25">
      <c r="A90" s="25"/>
      <c r="B90" s="25"/>
      <c r="C90" s="26"/>
      <c r="D90" s="26"/>
      <c r="E90" s="26"/>
      <c r="F90" s="8">
        <v>0</v>
      </c>
      <c r="G90" s="5">
        <v>0</v>
      </c>
      <c r="H90" s="5"/>
      <c r="I90" s="5"/>
      <c r="J90" s="8">
        <v>0</v>
      </c>
      <c r="K90" s="5">
        <v>0</v>
      </c>
      <c r="L90" s="5"/>
      <c r="M90" s="8">
        <v>0</v>
      </c>
      <c r="N90" s="5">
        <v>0</v>
      </c>
      <c r="O90" s="5"/>
      <c r="P90" s="8">
        <v>0</v>
      </c>
      <c r="Q90" s="5">
        <v>0</v>
      </c>
      <c r="R90" s="5"/>
      <c r="S90" s="8">
        <v>0</v>
      </c>
      <c r="T90" s="5">
        <v>0</v>
      </c>
      <c r="U90" s="5"/>
      <c r="V90" s="8">
        <v>0</v>
      </c>
      <c r="W90" s="5">
        <v>0</v>
      </c>
      <c r="X90" s="5"/>
      <c r="Y90" s="8">
        <v>0</v>
      </c>
      <c r="Z90" s="5">
        <v>0</v>
      </c>
      <c r="AA90" s="5"/>
      <c r="AB90" s="8">
        <v>0</v>
      </c>
      <c r="AC90" s="5">
        <v>0</v>
      </c>
      <c r="AD90" s="5"/>
      <c r="AE90" s="8">
        <v>0</v>
      </c>
      <c r="AF90" s="5">
        <v>0</v>
      </c>
      <c r="AG90" s="5"/>
      <c r="AH90" s="5"/>
      <c r="AI90" s="8">
        <v>0</v>
      </c>
      <c r="AJ90" s="5">
        <v>0</v>
      </c>
      <c r="AK90" s="5"/>
      <c r="AL90" s="5"/>
      <c r="AM90" s="8">
        <v>0</v>
      </c>
      <c r="AN90" s="5">
        <v>0</v>
      </c>
      <c r="AO90" s="5"/>
      <c r="AP90" s="8">
        <v>0</v>
      </c>
      <c r="AQ90" s="5">
        <v>0</v>
      </c>
      <c r="AR90" s="5"/>
      <c r="AS90" s="8">
        <v>0</v>
      </c>
      <c r="AT90" s="5">
        <v>0</v>
      </c>
      <c r="AU90" s="5"/>
      <c r="AV90" s="8">
        <v>0</v>
      </c>
      <c r="AW90" s="5">
        <v>0</v>
      </c>
      <c r="AX90" s="5"/>
      <c r="AY90" s="8">
        <v>0</v>
      </c>
      <c r="AZ90" s="5">
        <v>0</v>
      </c>
      <c r="BA90" s="5"/>
      <c r="BB90" s="8">
        <v>0</v>
      </c>
      <c r="BC90" s="5">
        <v>0</v>
      </c>
      <c r="BD90" s="5"/>
      <c r="BE90" s="8">
        <v>0</v>
      </c>
      <c r="BF90" s="5">
        <v>0</v>
      </c>
      <c r="BG90" s="5"/>
      <c r="BH90" s="8">
        <v>0</v>
      </c>
      <c r="BI90" s="5">
        <v>0</v>
      </c>
      <c r="BJ90" s="5"/>
      <c r="BK90" s="8">
        <v>0</v>
      </c>
      <c r="BL90" s="5">
        <v>0</v>
      </c>
      <c r="BM90" s="5"/>
      <c r="BN90" s="8">
        <v>0</v>
      </c>
      <c r="BO90" s="5">
        <v>0</v>
      </c>
      <c r="BP90" s="5"/>
      <c r="BQ90" s="8">
        <v>0</v>
      </c>
      <c r="BR90" s="5">
        <v>0</v>
      </c>
      <c r="BS90" s="5"/>
      <c r="BT90" s="8">
        <v>0</v>
      </c>
      <c r="BU90" s="5">
        <v>0</v>
      </c>
      <c r="BV90" s="5"/>
      <c r="BW90" s="8">
        <v>0</v>
      </c>
      <c r="BX90" s="5">
        <v>0</v>
      </c>
      <c r="BY90" s="5"/>
      <c r="BZ90" s="16"/>
      <c r="CA90" s="8">
        <v>0</v>
      </c>
      <c r="CB90" s="5">
        <v>0</v>
      </c>
      <c r="CC90" s="5">
        <v>0</v>
      </c>
    </row>
    <row r="91" spans="1:81" ht="6.75" customHeight="1" x14ac:dyDescent="0.25">
      <c r="A91" s="25">
        <v>405</v>
      </c>
      <c r="B91" s="25"/>
      <c r="C91" s="26" t="s">
        <v>63</v>
      </c>
      <c r="D91" s="26"/>
      <c r="E91" s="26"/>
      <c r="F91" s="8"/>
      <c r="G91" s="5"/>
      <c r="H91" s="5"/>
      <c r="I91" s="5"/>
      <c r="J91" s="8"/>
      <c r="K91" s="5"/>
      <c r="L91" s="5"/>
      <c r="M91" s="8"/>
      <c r="N91" s="5"/>
      <c r="O91" s="5"/>
      <c r="P91" s="8"/>
      <c r="Q91" s="5"/>
      <c r="R91" s="5"/>
      <c r="S91" s="8"/>
      <c r="T91" s="5"/>
      <c r="U91" s="5"/>
      <c r="V91" s="8"/>
      <c r="W91" s="5"/>
      <c r="X91" s="5"/>
      <c r="Y91" s="8"/>
      <c r="Z91" s="5"/>
      <c r="AA91" s="5"/>
      <c r="AB91" s="8"/>
      <c r="AC91" s="5"/>
      <c r="AD91" s="5"/>
      <c r="AE91" s="8"/>
      <c r="AF91" s="5"/>
      <c r="AG91" s="5"/>
      <c r="AH91" s="5"/>
      <c r="AI91" s="8"/>
      <c r="AJ91" s="5"/>
      <c r="AK91" s="5"/>
      <c r="AL91" s="5"/>
      <c r="AM91" s="8"/>
      <c r="AN91" s="5"/>
      <c r="AO91" s="5"/>
      <c r="AP91" s="8"/>
      <c r="AQ91" s="5"/>
      <c r="AR91" s="5"/>
      <c r="AS91" s="8"/>
      <c r="AT91" s="5"/>
      <c r="AU91" s="5"/>
      <c r="AV91" s="8"/>
      <c r="AW91" s="5"/>
      <c r="AX91" s="5"/>
      <c r="AY91" s="8"/>
      <c r="AZ91" s="5"/>
      <c r="BA91" s="5"/>
      <c r="BB91" s="8"/>
      <c r="BC91" s="5"/>
      <c r="BD91" s="5"/>
      <c r="BE91" s="8"/>
      <c r="BF91" s="5"/>
      <c r="BG91" s="5"/>
      <c r="BH91" s="8"/>
      <c r="BI91" s="5"/>
      <c r="BJ91" s="5"/>
      <c r="BK91" s="8"/>
      <c r="BL91" s="5"/>
      <c r="BM91" s="5"/>
      <c r="BN91" s="8"/>
      <c r="BO91" s="5"/>
      <c r="BP91" s="5"/>
      <c r="BQ91" s="8"/>
      <c r="BR91" s="5"/>
      <c r="BS91" s="5"/>
      <c r="BT91" s="8"/>
      <c r="BU91" s="5"/>
      <c r="BV91" s="5"/>
      <c r="BW91" s="8"/>
      <c r="BX91" s="5"/>
      <c r="BY91" s="5"/>
      <c r="BZ91" s="16"/>
      <c r="CA91" s="8"/>
      <c r="CB91" s="5"/>
      <c r="CC91" s="5"/>
    </row>
    <row r="92" spans="1:81" ht="4.5" customHeight="1" x14ac:dyDescent="0.25">
      <c r="A92" s="25"/>
      <c r="B92" s="25"/>
      <c r="C92" s="26"/>
      <c r="D92" s="26"/>
      <c r="E92" s="26"/>
      <c r="F92" s="8"/>
      <c r="G92" s="5"/>
      <c r="H92" s="5"/>
      <c r="I92" s="5"/>
      <c r="J92" s="8"/>
      <c r="K92" s="5"/>
      <c r="L92" s="5"/>
      <c r="M92" s="8"/>
      <c r="N92" s="5"/>
      <c r="O92" s="5"/>
      <c r="P92" s="8"/>
      <c r="Q92" s="5"/>
      <c r="R92" s="5"/>
      <c r="S92" s="8"/>
      <c r="T92" s="5"/>
      <c r="U92" s="5"/>
      <c r="V92" s="8"/>
      <c r="W92" s="5"/>
      <c r="X92" s="5"/>
      <c r="Y92" s="8"/>
      <c r="Z92" s="5"/>
      <c r="AA92" s="5"/>
      <c r="AB92" s="8"/>
      <c r="AC92" s="5"/>
      <c r="AD92" s="5"/>
      <c r="AE92" s="8"/>
      <c r="AF92" s="5"/>
      <c r="AG92" s="5"/>
      <c r="AH92" s="5"/>
      <c r="AI92" s="8"/>
      <c r="AJ92" s="5"/>
      <c r="AK92" s="5"/>
      <c r="AL92" s="5"/>
      <c r="AM92" s="8"/>
      <c r="AN92" s="5"/>
      <c r="AO92" s="5"/>
      <c r="AP92" s="8"/>
      <c r="AQ92" s="5"/>
      <c r="AR92" s="5"/>
      <c r="AS92" s="8"/>
      <c r="AT92" s="5"/>
      <c r="AU92" s="5"/>
      <c r="AV92" s="8"/>
      <c r="AW92" s="5"/>
      <c r="AX92" s="5"/>
      <c r="AY92" s="8"/>
      <c r="AZ92" s="5"/>
      <c r="BA92" s="5"/>
      <c r="BB92" s="8"/>
      <c r="BC92" s="5"/>
      <c r="BD92" s="5"/>
      <c r="BE92" s="8"/>
      <c r="BF92" s="5"/>
      <c r="BG92" s="5"/>
      <c r="BH92" s="8"/>
      <c r="BI92" s="5"/>
      <c r="BJ92" s="5"/>
      <c r="BK92" s="8"/>
      <c r="BL92" s="5"/>
      <c r="BM92" s="5"/>
      <c r="BN92" s="8"/>
      <c r="BO92" s="5"/>
      <c r="BP92" s="5"/>
      <c r="BQ92" s="8"/>
      <c r="BR92" s="5"/>
      <c r="BS92" s="5"/>
      <c r="BT92" s="8"/>
      <c r="BU92" s="5"/>
      <c r="BV92" s="5"/>
      <c r="BW92" s="8"/>
      <c r="BX92" s="5"/>
      <c r="BY92" s="5"/>
      <c r="BZ92" s="16"/>
      <c r="CA92" s="8"/>
      <c r="CB92" s="5"/>
      <c r="CC92" s="5"/>
    </row>
    <row r="93" spans="1:81" ht="0.75" customHeight="1" x14ac:dyDescent="0.25">
      <c r="A93" s="25"/>
      <c r="B93" s="25"/>
      <c r="C93" s="26"/>
      <c r="D93" s="26"/>
      <c r="E93" s="26"/>
      <c r="F93" s="5">
        <v>0</v>
      </c>
      <c r="G93" s="5">
        <v>0</v>
      </c>
      <c r="H93" s="5"/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/>
      <c r="AH93" s="5">
        <v>0</v>
      </c>
      <c r="AI93" s="5">
        <v>0</v>
      </c>
      <c r="AJ93" s="5">
        <v>0</v>
      </c>
      <c r="AK93" s="5">
        <v>0</v>
      </c>
      <c r="AL93" s="5"/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5">
        <v>0</v>
      </c>
      <c r="BB93" s="5">
        <v>0</v>
      </c>
      <c r="BC93" s="5">
        <v>0</v>
      </c>
      <c r="BD93" s="5">
        <v>0</v>
      </c>
      <c r="BE93" s="5">
        <v>0</v>
      </c>
      <c r="BF93" s="5">
        <v>0</v>
      </c>
      <c r="BG93" s="5">
        <v>0</v>
      </c>
      <c r="BH93" s="5">
        <v>0</v>
      </c>
      <c r="BI93" s="5">
        <v>0</v>
      </c>
      <c r="BJ93" s="5">
        <v>0</v>
      </c>
      <c r="BK93" s="5">
        <v>0</v>
      </c>
      <c r="BL93" s="5">
        <v>0</v>
      </c>
      <c r="BM93" s="5">
        <v>0</v>
      </c>
      <c r="BN93" s="5">
        <v>0</v>
      </c>
      <c r="BO93" s="5">
        <v>0</v>
      </c>
      <c r="BP93" s="5">
        <v>0</v>
      </c>
      <c r="BQ93" s="5">
        <v>2991538.66</v>
      </c>
      <c r="BR93" s="5">
        <v>0</v>
      </c>
      <c r="BS93" s="5">
        <v>0</v>
      </c>
      <c r="BT93" s="5">
        <v>0</v>
      </c>
      <c r="BU93" s="5">
        <v>0</v>
      </c>
      <c r="BV93" s="5">
        <v>0</v>
      </c>
      <c r="BW93" s="5">
        <v>0</v>
      </c>
      <c r="BX93" s="5">
        <v>0</v>
      </c>
      <c r="BY93" s="5">
        <v>0</v>
      </c>
      <c r="BZ93" s="16"/>
      <c r="CA93" s="5">
        <v>2991538.66</v>
      </c>
      <c r="CB93" s="5">
        <v>0</v>
      </c>
      <c r="CC93" s="5">
        <v>0</v>
      </c>
    </row>
    <row r="94" spans="1:81" ht="7.5" customHeight="1" x14ac:dyDescent="0.25">
      <c r="A94" s="25">
        <v>400</v>
      </c>
      <c r="B94" s="25"/>
      <c r="C94" s="27" t="s">
        <v>64</v>
      </c>
      <c r="D94" s="27"/>
      <c r="E94" s="27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16"/>
      <c r="CA94" s="5"/>
      <c r="CB94" s="5"/>
      <c r="CC94" s="5"/>
    </row>
    <row r="95" spans="1:81" ht="3.75" customHeight="1" x14ac:dyDescent="0.25">
      <c r="A95" s="25"/>
      <c r="B95" s="25"/>
      <c r="C95" s="27"/>
      <c r="D95" s="27"/>
      <c r="E95" s="27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16"/>
      <c r="CA95" s="5"/>
      <c r="CB95" s="5"/>
      <c r="CC95" s="5"/>
    </row>
    <row r="96" spans="1:81" ht="0.75" customHeight="1" x14ac:dyDescent="0.25">
      <c r="A96" s="25"/>
      <c r="B96" s="25"/>
      <c r="C96" s="27"/>
      <c r="D96" s="27"/>
      <c r="E96" s="27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6"/>
      <c r="CA96" s="15"/>
      <c r="CB96" s="15"/>
      <c r="CC96" s="15"/>
    </row>
    <row r="97" spans="1:81" ht="7.5" customHeight="1" x14ac:dyDescent="0.25">
      <c r="A97" s="25"/>
      <c r="B97" s="25"/>
      <c r="C97" s="15" t="s">
        <v>65</v>
      </c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6"/>
      <c r="CA97" s="15"/>
      <c r="CB97" s="15"/>
      <c r="CC97" s="15"/>
    </row>
    <row r="98" spans="1:81" ht="5.25" customHeight="1" x14ac:dyDescent="0.25">
      <c r="A98" s="25"/>
      <c r="B98" s="2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6"/>
      <c r="CA98" s="15"/>
      <c r="CB98" s="15"/>
      <c r="CC98" s="15"/>
    </row>
    <row r="99" spans="1:81" ht="7.5" customHeight="1" x14ac:dyDescent="0.25">
      <c r="A99" s="25">
        <v>501</v>
      </c>
      <c r="B99" s="25"/>
      <c r="C99" s="26" t="s">
        <v>66</v>
      </c>
      <c r="D99" s="26"/>
      <c r="E99" s="26"/>
      <c r="F99" s="8">
        <v>0</v>
      </c>
      <c r="G99" s="5">
        <v>0</v>
      </c>
      <c r="H99" s="5"/>
      <c r="I99" s="5"/>
      <c r="J99" s="8">
        <v>0</v>
      </c>
      <c r="K99" s="5">
        <v>0</v>
      </c>
      <c r="L99" s="5"/>
      <c r="M99" s="8">
        <v>0</v>
      </c>
      <c r="N99" s="5">
        <v>0</v>
      </c>
      <c r="O99" s="5"/>
      <c r="P99" s="8">
        <v>0</v>
      </c>
      <c r="Q99" s="5">
        <v>0</v>
      </c>
      <c r="R99" s="5"/>
      <c r="S99" s="8">
        <v>0</v>
      </c>
      <c r="T99" s="5">
        <v>0</v>
      </c>
      <c r="U99" s="5"/>
      <c r="V99" s="8">
        <v>0</v>
      </c>
      <c r="W99" s="5">
        <v>0</v>
      </c>
      <c r="X99" s="5"/>
      <c r="Y99" s="8">
        <v>0</v>
      </c>
      <c r="Z99" s="5">
        <v>0</v>
      </c>
      <c r="AA99" s="5"/>
      <c r="AB99" s="8">
        <v>0</v>
      </c>
      <c r="AC99" s="5">
        <v>0</v>
      </c>
      <c r="AD99" s="5"/>
      <c r="AE99" s="8">
        <v>0</v>
      </c>
      <c r="AF99" s="5">
        <v>0</v>
      </c>
      <c r="AG99" s="5"/>
      <c r="AH99" s="5"/>
      <c r="AI99" s="8">
        <v>0</v>
      </c>
      <c r="AJ99" s="5">
        <v>0</v>
      </c>
      <c r="AK99" s="5"/>
      <c r="AL99" s="5"/>
      <c r="AM99" s="8">
        <v>0</v>
      </c>
      <c r="AN99" s="5">
        <v>0</v>
      </c>
      <c r="AO99" s="5"/>
      <c r="AP99" s="8">
        <v>0</v>
      </c>
      <c r="AQ99" s="5">
        <v>0</v>
      </c>
      <c r="AR99" s="5"/>
      <c r="AS99" s="8">
        <v>0</v>
      </c>
      <c r="AT99" s="5">
        <v>0</v>
      </c>
      <c r="AU99" s="5"/>
      <c r="AV99" s="8">
        <v>0</v>
      </c>
      <c r="AW99" s="5">
        <v>0</v>
      </c>
      <c r="AX99" s="5"/>
      <c r="AY99" s="8">
        <v>0</v>
      </c>
      <c r="AZ99" s="5">
        <v>0</v>
      </c>
      <c r="BA99" s="5"/>
      <c r="BB99" s="8">
        <v>0</v>
      </c>
      <c r="BC99" s="5">
        <v>0</v>
      </c>
      <c r="BD99" s="5"/>
      <c r="BE99" s="8">
        <v>0</v>
      </c>
      <c r="BF99" s="5">
        <v>0</v>
      </c>
      <c r="BG99" s="5"/>
      <c r="BH99" s="8">
        <v>0</v>
      </c>
      <c r="BI99" s="5">
        <v>0</v>
      </c>
      <c r="BJ99" s="5"/>
      <c r="BK99" s="8">
        <v>0</v>
      </c>
      <c r="BL99" s="5">
        <v>0</v>
      </c>
      <c r="BM99" s="5"/>
      <c r="BN99" s="8">
        <v>0</v>
      </c>
      <c r="BO99" s="5">
        <v>0</v>
      </c>
      <c r="BP99" s="5"/>
      <c r="BQ99" s="8">
        <v>0</v>
      </c>
      <c r="BR99" s="5">
        <v>0</v>
      </c>
      <c r="BS99" s="5"/>
      <c r="BT99" s="8">
        <v>0</v>
      </c>
      <c r="BU99" s="5">
        <v>0</v>
      </c>
      <c r="BV99" s="5"/>
      <c r="BW99" s="8">
        <v>0</v>
      </c>
      <c r="BX99" s="5">
        <v>0</v>
      </c>
      <c r="BY99" s="5"/>
      <c r="BZ99" s="16"/>
      <c r="CA99" s="8">
        <v>0</v>
      </c>
      <c r="CB99" s="5">
        <v>0</v>
      </c>
      <c r="CC99" s="5">
        <v>0</v>
      </c>
    </row>
    <row r="100" spans="1:81" ht="4.5" customHeight="1" x14ac:dyDescent="0.25">
      <c r="A100" s="25"/>
      <c r="B100" s="25"/>
      <c r="C100" s="26"/>
      <c r="D100" s="26"/>
      <c r="E100" s="26"/>
      <c r="F100" s="8"/>
      <c r="G100" s="5"/>
      <c r="H100" s="5"/>
      <c r="I100" s="5"/>
      <c r="J100" s="8"/>
      <c r="K100" s="5"/>
      <c r="L100" s="5"/>
      <c r="M100" s="8"/>
      <c r="N100" s="5"/>
      <c r="O100" s="5"/>
      <c r="P100" s="8"/>
      <c r="Q100" s="5"/>
      <c r="R100" s="5"/>
      <c r="S100" s="8"/>
      <c r="T100" s="5"/>
      <c r="U100" s="5"/>
      <c r="V100" s="8"/>
      <c r="W100" s="5"/>
      <c r="X100" s="5"/>
      <c r="Y100" s="8"/>
      <c r="Z100" s="5"/>
      <c r="AA100" s="5"/>
      <c r="AB100" s="8"/>
      <c r="AC100" s="5"/>
      <c r="AD100" s="5"/>
      <c r="AE100" s="8"/>
      <c r="AF100" s="5"/>
      <c r="AG100" s="5"/>
      <c r="AH100" s="5"/>
      <c r="AI100" s="8"/>
      <c r="AJ100" s="5"/>
      <c r="AK100" s="5"/>
      <c r="AL100" s="5"/>
      <c r="AM100" s="8"/>
      <c r="AN100" s="5"/>
      <c r="AO100" s="5"/>
      <c r="AP100" s="8"/>
      <c r="AQ100" s="5"/>
      <c r="AR100" s="5"/>
      <c r="AS100" s="8"/>
      <c r="AT100" s="5"/>
      <c r="AU100" s="5"/>
      <c r="AV100" s="8"/>
      <c r="AW100" s="5"/>
      <c r="AX100" s="5"/>
      <c r="AY100" s="8"/>
      <c r="AZ100" s="5"/>
      <c r="BA100" s="5"/>
      <c r="BB100" s="8"/>
      <c r="BC100" s="5"/>
      <c r="BD100" s="5"/>
      <c r="BE100" s="8"/>
      <c r="BF100" s="5"/>
      <c r="BG100" s="5"/>
      <c r="BH100" s="8"/>
      <c r="BI100" s="5"/>
      <c r="BJ100" s="5"/>
      <c r="BK100" s="8"/>
      <c r="BL100" s="5"/>
      <c r="BM100" s="5"/>
      <c r="BN100" s="8"/>
      <c r="BO100" s="5"/>
      <c r="BP100" s="5"/>
      <c r="BQ100" s="8"/>
      <c r="BR100" s="5"/>
      <c r="BS100" s="5"/>
      <c r="BT100" s="8"/>
      <c r="BU100" s="5"/>
      <c r="BV100" s="5"/>
      <c r="BW100" s="8"/>
      <c r="BX100" s="5"/>
      <c r="BY100" s="5"/>
      <c r="BZ100" s="16"/>
      <c r="CA100" s="8"/>
      <c r="CB100" s="5"/>
      <c r="CC100" s="5"/>
    </row>
    <row r="101" spans="1:81" ht="8.25" customHeight="1" x14ac:dyDescent="0.25">
      <c r="A101" s="25">
        <v>500</v>
      </c>
      <c r="B101" s="25"/>
      <c r="C101" s="27" t="s">
        <v>67</v>
      </c>
      <c r="D101" s="27"/>
      <c r="E101" s="27"/>
      <c r="F101" s="5">
        <v>0</v>
      </c>
      <c r="G101" s="5">
        <v>0</v>
      </c>
      <c r="H101" s="5"/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/>
      <c r="AH101" s="5">
        <v>0</v>
      </c>
      <c r="AI101" s="5">
        <v>0</v>
      </c>
      <c r="AJ101" s="5">
        <v>0</v>
      </c>
      <c r="AK101" s="5">
        <v>0</v>
      </c>
      <c r="AL101" s="5"/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5">
        <v>0</v>
      </c>
      <c r="BD101" s="5">
        <v>0</v>
      </c>
      <c r="BE101" s="5">
        <v>0</v>
      </c>
      <c r="BF101" s="5">
        <v>0</v>
      </c>
      <c r="BG101" s="5">
        <v>0</v>
      </c>
      <c r="BH101" s="5">
        <v>0</v>
      </c>
      <c r="BI101" s="5">
        <v>0</v>
      </c>
      <c r="BJ101" s="5">
        <v>0</v>
      </c>
      <c r="BK101" s="5">
        <v>0</v>
      </c>
      <c r="BL101" s="5">
        <v>0</v>
      </c>
      <c r="BM101" s="5">
        <v>0</v>
      </c>
      <c r="BN101" s="5">
        <v>0</v>
      </c>
      <c r="BO101" s="5">
        <v>0</v>
      </c>
      <c r="BP101" s="5">
        <v>0</v>
      </c>
      <c r="BQ101" s="5">
        <v>0</v>
      </c>
      <c r="BR101" s="5">
        <v>0</v>
      </c>
      <c r="BS101" s="5">
        <v>0</v>
      </c>
      <c r="BT101" s="5">
        <v>0</v>
      </c>
      <c r="BU101" s="5">
        <v>0</v>
      </c>
      <c r="BV101" s="5">
        <v>0</v>
      </c>
      <c r="BW101" s="5">
        <v>0</v>
      </c>
      <c r="BX101" s="5">
        <v>0</v>
      </c>
      <c r="BY101" s="5">
        <v>0</v>
      </c>
      <c r="BZ101" s="16"/>
      <c r="CA101" s="5">
        <v>0</v>
      </c>
      <c r="CB101" s="5">
        <v>0</v>
      </c>
      <c r="CC101" s="5">
        <v>0</v>
      </c>
    </row>
    <row r="102" spans="1:81" ht="3.75" customHeight="1" x14ac:dyDescent="0.25">
      <c r="A102" s="25"/>
      <c r="B102" s="25"/>
      <c r="C102" s="27"/>
      <c r="D102" s="27"/>
      <c r="E102" s="27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16"/>
      <c r="CA102" s="5"/>
      <c r="CB102" s="5"/>
      <c r="CC102" s="5"/>
    </row>
    <row r="103" spans="1:81" ht="8.25" customHeight="1" x14ac:dyDescent="0.25">
      <c r="A103" s="25"/>
      <c r="B103" s="25"/>
      <c r="C103" s="15" t="s">
        <v>68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6"/>
      <c r="CA103" s="15"/>
      <c r="CB103" s="15"/>
      <c r="CC103" s="15"/>
    </row>
    <row r="104" spans="1:81" ht="4.5" customHeight="1" x14ac:dyDescent="0.25">
      <c r="A104" s="25"/>
      <c r="B104" s="2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6"/>
      <c r="CA104" s="15"/>
      <c r="CB104" s="15"/>
      <c r="CC104" s="15"/>
    </row>
    <row r="105" spans="1:81" ht="0.75" customHeight="1" x14ac:dyDescent="0.25">
      <c r="A105" s="25"/>
      <c r="B105" s="25"/>
      <c r="C105" s="15"/>
      <c r="D105" s="15"/>
      <c r="E105" s="15"/>
      <c r="F105" s="8">
        <v>0</v>
      </c>
      <c r="G105" s="5">
        <v>0</v>
      </c>
      <c r="H105" s="5"/>
      <c r="I105" s="5"/>
      <c r="J105" s="8">
        <v>0</v>
      </c>
      <c r="K105" s="5">
        <v>0</v>
      </c>
      <c r="L105" s="5"/>
      <c r="M105" s="8">
        <v>0</v>
      </c>
      <c r="N105" s="5">
        <v>0</v>
      </c>
      <c r="O105" s="5"/>
      <c r="P105" s="8">
        <v>0</v>
      </c>
      <c r="Q105" s="5">
        <v>0</v>
      </c>
      <c r="R105" s="5"/>
      <c r="S105" s="8">
        <v>0</v>
      </c>
      <c r="T105" s="5">
        <v>0</v>
      </c>
      <c r="U105" s="5"/>
      <c r="V105" s="8">
        <v>0</v>
      </c>
      <c r="W105" s="5">
        <v>0</v>
      </c>
      <c r="X105" s="5"/>
      <c r="Y105" s="8">
        <v>0</v>
      </c>
      <c r="Z105" s="5">
        <v>0</v>
      </c>
      <c r="AA105" s="5"/>
      <c r="AB105" s="8">
        <v>0</v>
      </c>
      <c r="AC105" s="5">
        <v>0</v>
      </c>
      <c r="AD105" s="5"/>
      <c r="AE105" s="8">
        <v>0</v>
      </c>
      <c r="AF105" s="5">
        <v>0</v>
      </c>
      <c r="AG105" s="5"/>
      <c r="AH105" s="5"/>
      <c r="AI105" s="8">
        <v>0</v>
      </c>
      <c r="AJ105" s="5">
        <v>0</v>
      </c>
      <c r="AK105" s="5"/>
      <c r="AL105" s="5"/>
      <c r="AM105" s="8">
        <v>0</v>
      </c>
      <c r="AN105" s="5">
        <v>0</v>
      </c>
      <c r="AO105" s="5"/>
      <c r="AP105" s="8">
        <v>0</v>
      </c>
      <c r="AQ105" s="5">
        <v>0</v>
      </c>
      <c r="AR105" s="5"/>
      <c r="AS105" s="8">
        <v>0</v>
      </c>
      <c r="AT105" s="5">
        <v>0</v>
      </c>
      <c r="AU105" s="5"/>
      <c r="AV105" s="8">
        <v>0</v>
      </c>
      <c r="AW105" s="5">
        <v>0</v>
      </c>
      <c r="AX105" s="5"/>
      <c r="AY105" s="8">
        <v>0</v>
      </c>
      <c r="AZ105" s="5">
        <v>0</v>
      </c>
      <c r="BA105" s="5"/>
      <c r="BB105" s="8">
        <v>0</v>
      </c>
      <c r="BC105" s="5">
        <v>0</v>
      </c>
      <c r="BD105" s="5"/>
      <c r="BE105" s="8">
        <v>0</v>
      </c>
      <c r="BF105" s="5">
        <v>0</v>
      </c>
      <c r="BG105" s="5"/>
      <c r="BH105" s="8">
        <v>0</v>
      </c>
      <c r="BI105" s="5">
        <v>0</v>
      </c>
      <c r="BJ105" s="5"/>
      <c r="BK105" s="8">
        <v>0</v>
      </c>
      <c r="BL105" s="5">
        <v>0</v>
      </c>
      <c r="BM105" s="5"/>
      <c r="BN105" s="8">
        <v>0</v>
      </c>
      <c r="BO105" s="5">
        <v>0</v>
      </c>
      <c r="BP105" s="5"/>
      <c r="BQ105" s="8">
        <v>0</v>
      </c>
      <c r="BR105" s="5">
        <v>0</v>
      </c>
      <c r="BS105" s="5"/>
      <c r="BT105" s="8">
        <v>0</v>
      </c>
      <c r="BU105" s="5">
        <v>0</v>
      </c>
      <c r="BV105" s="5"/>
      <c r="BW105" s="8">
        <v>11140150</v>
      </c>
      <c r="BX105" s="5">
        <v>0</v>
      </c>
      <c r="BY105" s="5"/>
      <c r="BZ105" s="16"/>
      <c r="CA105" s="8">
        <v>11140150</v>
      </c>
      <c r="CB105" s="5">
        <v>0</v>
      </c>
      <c r="CC105" s="5">
        <v>0</v>
      </c>
    </row>
    <row r="106" spans="1:81" ht="7.5" customHeight="1" x14ac:dyDescent="0.25">
      <c r="A106" s="25">
        <v>701</v>
      </c>
      <c r="B106" s="25"/>
      <c r="C106" s="26" t="s">
        <v>69</v>
      </c>
      <c r="D106" s="26"/>
      <c r="E106" s="26"/>
      <c r="F106" s="8"/>
      <c r="G106" s="5"/>
      <c r="H106" s="5"/>
      <c r="I106" s="5"/>
      <c r="J106" s="8"/>
      <c r="K106" s="5"/>
      <c r="L106" s="5"/>
      <c r="M106" s="8"/>
      <c r="N106" s="5"/>
      <c r="O106" s="5"/>
      <c r="P106" s="8"/>
      <c r="Q106" s="5"/>
      <c r="R106" s="5"/>
      <c r="S106" s="8"/>
      <c r="T106" s="5"/>
      <c r="U106" s="5"/>
      <c r="V106" s="8"/>
      <c r="W106" s="5"/>
      <c r="X106" s="5"/>
      <c r="Y106" s="8"/>
      <c r="Z106" s="5"/>
      <c r="AA106" s="5"/>
      <c r="AB106" s="8"/>
      <c r="AC106" s="5"/>
      <c r="AD106" s="5"/>
      <c r="AE106" s="8"/>
      <c r="AF106" s="5"/>
      <c r="AG106" s="5"/>
      <c r="AH106" s="5"/>
      <c r="AI106" s="8"/>
      <c r="AJ106" s="5"/>
      <c r="AK106" s="5"/>
      <c r="AL106" s="5"/>
      <c r="AM106" s="8"/>
      <c r="AN106" s="5"/>
      <c r="AO106" s="5"/>
      <c r="AP106" s="8"/>
      <c r="AQ106" s="5"/>
      <c r="AR106" s="5"/>
      <c r="AS106" s="8"/>
      <c r="AT106" s="5"/>
      <c r="AU106" s="5"/>
      <c r="AV106" s="8"/>
      <c r="AW106" s="5"/>
      <c r="AX106" s="5"/>
      <c r="AY106" s="8"/>
      <c r="AZ106" s="5"/>
      <c r="BA106" s="5"/>
      <c r="BB106" s="8"/>
      <c r="BC106" s="5"/>
      <c r="BD106" s="5"/>
      <c r="BE106" s="8"/>
      <c r="BF106" s="5"/>
      <c r="BG106" s="5"/>
      <c r="BH106" s="8"/>
      <c r="BI106" s="5"/>
      <c r="BJ106" s="5"/>
      <c r="BK106" s="8"/>
      <c r="BL106" s="5"/>
      <c r="BM106" s="5"/>
      <c r="BN106" s="8"/>
      <c r="BO106" s="5"/>
      <c r="BP106" s="5"/>
      <c r="BQ106" s="8"/>
      <c r="BR106" s="5"/>
      <c r="BS106" s="5"/>
      <c r="BT106" s="8"/>
      <c r="BU106" s="5"/>
      <c r="BV106" s="5"/>
      <c r="BW106" s="8"/>
      <c r="BX106" s="5"/>
      <c r="BY106" s="5"/>
      <c r="BZ106" s="16"/>
      <c r="CA106" s="8"/>
      <c r="CB106" s="5"/>
      <c r="CC106" s="5"/>
    </row>
    <row r="107" spans="1:81" ht="3.75" customHeight="1" x14ac:dyDescent="0.25">
      <c r="A107" s="25"/>
      <c r="B107" s="25"/>
      <c r="C107" s="26"/>
      <c r="D107" s="26"/>
      <c r="E107" s="26"/>
      <c r="F107" s="8"/>
      <c r="G107" s="5"/>
      <c r="H107" s="5"/>
      <c r="I107" s="5"/>
      <c r="J107" s="8"/>
      <c r="K107" s="5"/>
      <c r="L107" s="5"/>
      <c r="M107" s="8"/>
      <c r="N107" s="5"/>
      <c r="O107" s="5"/>
      <c r="P107" s="8"/>
      <c r="Q107" s="5"/>
      <c r="R107" s="5"/>
      <c r="S107" s="8"/>
      <c r="T107" s="5"/>
      <c r="U107" s="5"/>
      <c r="V107" s="8"/>
      <c r="W107" s="5"/>
      <c r="X107" s="5"/>
      <c r="Y107" s="8"/>
      <c r="Z107" s="5"/>
      <c r="AA107" s="5"/>
      <c r="AB107" s="8"/>
      <c r="AC107" s="5"/>
      <c r="AD107" s="5"/>
      <c r="AE107" s="8"/>
      <c r="AF107" s="5"/>
      <c r="AG107" s="5"/>
      <c r="AH107" s="5"/>
      <c r="AI107" s="8"/>
      <c r="AJ107" s="5"/>
      <c r="AK107" s="5"/>
      <c r="AL107" s="5"/>
      <c r="AM107" s="8"/>
      <c r="AN107" s="5"/>
      <c r="AO107" s="5"/>
      <c r="AP107" s="8"/>
      <c r="AQ107" s="5"/>
      <c r="AR107" s="5"/>
      <c r="AS107" s="8"/>
      <c r="AT107" s="5"/>
      <c r="AU107" s="5"/>
      <c r="AV107" s="8"/>
      <c r="AW107" s="5"/>
      <c r="AX107" s="5"/>
      <c r="AY107" s="8"/>
      <c r="AZ107" s="5"/>
      <c r="BA107" s="5"/>
      <c r="BB107" s="8"/>
      <c r="BC107" s="5"/>
      <c r="BD107" s="5"/>
      <c r="BE107" s="8"/>
      <c r="BF107" s="5"/>
      <c r="BG107" s="5"/>
      <c r="BH107" s="8"/>
      <c r="BI107" s="5"/>
      <c r="BJ107" s="5"/>
      <c r="BK107" s="8"/>
      <c r="BL107" s="5"/>
      <c r="BM107" s="5"/>
      <c r="BN107" s="8"/>
      <c r="BO107" s="5"/>
      <c r="BP107" s="5"/>
      <c r="BQ107" s="8"/>
      <c r="BR107" s="5"/>
      <c r="BS107" s="5"/>
      <c r="BT107" s="8"/>
      <c r="BU107" s="5"/>
      <c r="BV107" s="5"/>
      <c r="BW107" s="8"/>
      <c r="BX107" s="5"/>
      <c r="BY107" s="5"/>
      <c r="BZ107" s="16"/>
      <c r="CA107" s="8"/>
      <c r="CB107" s="5"/>
      <c r="CC107" s="5"/>
    </row>
    <row r="108" spans="1:81" ht="0.75" customHeight="1" x14ac:dyDescent="0.25">
      <c r="A108" s="25"/>
      <c r="B108" s="25"/>
      <c r="C108" s="26"/>
      <c r="D108" s="26"/>
      <c r="E108" s="26"/>
      <c r="F108" s="8">
        <v>0</v>
      </c>
      <c r="G108" s="5">
        <v>0</v>
      </c>
      <c r="H108" s="5"/>
      <c r="I108" s="5"/>
      <c r="J108" s="8">
        <v>0</v>
      </c>
      <c r="K108" s="5">
        <v>0</v>
      </c>
      <c r="L108" s="5"/>
      <c r="M108" s="8">
        <v>0</v>
      </c>
      <c r="N108" s="5">
        <v>0</v>
      </c>
      <c r="O108" s="5"/>
      <c r="P108" s="8">
        <v>0</v>
      </c>
      <c r="Q108" s="5">
        <v>0</v>
      </c>
      <c r="R108" s="5"/>
      <c r="S108" s="8">
        <v>0</v>
      </c>
      <c r="T108" s="5">
        <v>0</v>
      </c>
      <c r="U108" s="5"/>
      <c r="V108" s="8">
        <v>0</v>
      </c>
      <c r="W108" s="5">
        <v>0</v>
      </c>
      <c r="X108" s="5"/>
      <c r="Y108" s="8">
        <v>0</v>
      </c>
      <c r="Z108" s="5">
        <v>0</v>
      </c>
      <c r="AA108" s="5"/>
      <c r="AB108" s="8">
        <v>0</v>
      </c>
      <c r="AC108" s="5">
        <v>0</v>
      </c>
      <c r="AD108" s="5"/>
      <c r="AE108" s="8">
        <v>0</v>
      </c>
      <c r="AF108" s="5">
        <v>0</v>
      </c>
      <c r="AG108" s="5"/>
      <c r="AH108" s="5"/>
      <c r="AI108" s="8">
        <v>0</v>
      </c>
      <c r="AJ108" s="5">
        <v>0</v>
      </c>
      <c r="AK108" s="5"/>
      <c r="AL108" s="5"/>
      <c r="AM108" s="8">
        <v>0</v>
      </c>
      <c r="AN108" s="5">
        <v>0</v>
      </c>
      <c r="AO108" s="5"/>
      <c r="AP108" s="8">
        <v>0</v>
      </c>
      <c r="AQ108" s="5">
        <v>0</v>
      </c>
      <c r="AR108" s="5"/>
      <c r="AS108" s="8">
        <v>0</v>
      </c>
      <c r="AT108" s="5">
        <v>0</v>
      </c>
      <c r="AU108" s="5"/>
      <c r="AV108" s="8">
        <v>0</v>
      </c>
      <c r="AW108" s="5">
        <v>0</v>
      </c>
      <c r="AX108" s="5"/>
      <c r="AY108" s="8">
        <v>0</v>
      </c>
      <c r="AZ108" s="5">
        <v>0</v>
      </c>
      <c r="BA108" s="5"/>
      <c r="BB108" s="8">
        <v>0</v>
      </c>
      <c r="BC108" s="5">
        <v>0</v>
      </c>
      <c r="BD108" s="5"/>
      <c r="BE108" s="8">
        <v>0</v>
      </c>
      <c r="BF108" s="5">
        <v>0</v>
      </c>
      <c r="BG108" s="5"/>
      <c r="BH108" s="8">
        <v>0</v>
      </c>
      <c r="BI108" s="5">
        <v>0</v>
      </c>
      <c r="BJ108" s="5"/>
      <c r="BK108" s="8">
        <v>0</v>
      </c>
      <c r="BL108" s="5">
        <v>0</v>
      </c>
      <c r="BM108" s="5"/>
      <c r="BN108" s="8">
        <v>0</v>
      </c>
      <c r="BO108" s="5">
        <v>0</v>
      </c>
      <c r="BP108" s="5"/>
      <c r="BQ108" s="8">
        <v>0</v>
      </c>
      <c r="BR108" s="5">
        <v>0</v>
      </c>
      <c r="BS108" s="5"/>
      <c r="BT108" s="8">
        <v>0</v>
      </c>
      <c r="BU108" s="5">
        <v>0</v>
      </c>
      <c r="BV108" s="5"/>
      <c r="BW108" s="8">
        <v>1365000</v>
      </c>
      <c r="BX108" s="5">
        <v>0</v>
      </c>
      <c r="BY108" s="5"/>
      <c r="BZ108" s="16"/>
      <c r="CA108" s="8">
        <v>1365000</v>
      </c>
      <c r="CB108" s="5">
        <v>0</v>
      </c>
      <c r="CC108" s="5">
        <v>0</v>
      </c>
    </row>
    <row r="109" spans="1:81" ht="8.25" customHeight="1" x14ac:dyDescent="0.25">
      <c r="A109" s="25">
        <v>702</v>
      </c>
      <c r="B109" s="25"/>
      <c r="C109" s="26" t="s">
        <v>70</v>
      </c>
      <c r="D109" s="26"/>
      <c r="E109" s="26"/>
      <c r="F109" s="8"/>
      <c r="G109" s="5"/>
      <c r="H109" s="5"/>
      <c r="I109" s="5"/>
      <c r="J109" s="8"/>
      <c r="K109" s="5"/>
      <c r="L109" s="5"/>
      <c r="M109" s="8"/>
      <c r="N109" s="5"/>
      <c r="O109" s="5"/>
      <c r="P109" s="8"/>
      <c r="Q109" s="5"/>
      <c r="R109" s="5"/>
      <c r="S109" s="8"/>
      <c r="T109" s="5"/>
      <c r="U109" s="5"/>
      <c r="V109" s="8"/>
      <c r="W109" s="5"/>
      <c r="X109" s="5"/>
      <c r="Y109" s="8"/>
      <c r="Z109" s="5"/>
      <c r="AA109" s="5"/>
      <c r="AB109" s="8"/>
      <c r="AC109" s="5"/>
      <c r="AD109" s="5"/>
      <c r="AE109" s="8"/>
      <c r="AF109" s="5"/>
      <c r="AG109" s="5"/>
      <c r="AH109" s="5"/>
      <c r="AI109" s="8"/>
      <c r="AJ109" s="5"/>
      <c r="AK109" s="5"/>
      <c r="AL109" s="5"/>
      <c r="AM109" s="8"/>
      <c r="AN109" s="5"/>
      <c r="AO109" s="5"/>
      <c r="AP109" s="8"/>
      <c r="AQ109" s="5"/>
      <c r="AR109" s="5"/>
      <c r="AS109" s="8"/>
      <c r="AT109" s="5"/>
      <c r="AU109" s="5"/>
      <c r="AV109" s="8"/>
      <c r="AW109" s="5"/>
      <c r="AX109" s="5"/>
      <c r="AY109" s="8"/>
      <c r="AZ109" s="5"/>
      <c r="BA109" s="5"/>
      <c r="BB109" s="8"/>
      <c r="BC109" s="5"/>
      <c r="BD109" s="5"/>
      <c r="BE109" s="8"/>
      <c r="BF109" s="5"/>
      <c r="BG109" s="5"/>
      <c r="BH109" s="8"/>
      <c r="BI109" s="5"/>
      <c r="BJ109" s="5"/>
      <c r="BK109" s="8"/>
      <c r="BL109" s="5"/>
      <c r="BM109" s="5"/>
      <c r="BN109" s="8"/>
      <c r="BO109" s="5"/>
      <c r="BP109" s="5"/>
      <c r="BQ109" s="8"/>
      <c r="BR109" s="5"/>
      <c r="BS109" s="5"/>
      <c r="BT109" s="8"/>
      <c r="BU109" s="5"/>
      <c r="BV109" s="5"/>
      <c r="BW109" s="8"/>
      <c r="BX109" s="5"/>
      <c r="BY109" s="5"/>
      <c r="BZ109" s="16"/>
      <c r="CA109" s="8"/>
      <c r="CB109" s="5"/>
      <c r="CC109" s="5"/>
    </row>
    <row r="110" spans="1:81" ht="3" customHeight="1" x14ac:dyDescent="0.25">
      <c r="A110" s="25"/>
      <c r="B110" s="25"/>
      <c r="C110" s="26"/>
      <c r="D110" s="26"/>
      <c r="E110" s="26"/>
      <c r="F110" s="8"/>
      <c r="G110" s="5"/>
      <c r="H110" s="5"/>
      <c r="I110" s="5"/>
      <c r="J110" s="8"/>
      <c r="K110" s="5"/>
      <c r="L110" s="5"/>
      <c r="M110" s="8"/>
      <c r="N110" s="5"/>
      <c r="O110" s="5"/>
      <c r="P110" s="8"/>
      <c r="Q110" s="5"/>
      <c r="R110" s="5"/>
      <c r="S110" s="8"/>
      <c r="T110" s="5"/>
      <c r="U110" s="5"/>
      <c r="V110" s="8"/>
      <c r="W110" s="5"/>
      <c r="X110" s="5"/>
      <c r="Y110" s="8"/>
      <c r="Z110" s="5"/>
      <c r="AA110" s="5"/>
      <c r="AB110" s="8"/>
      <c r="AC110" s="5"/>
      <c r="AD110" s="5"/>
      <c r="AE110" s="8"/>
      <c r="AF110" s="5"/>
      <c r="AG110" s="5"/>
      <c r="AH110" s="5"/>
      <c r="AI110" s="8"/>
      <c r="AJ110" s="5"/>
      <c r="AK110" s="5"/>
      <c r="AL110" s="5"/>
      <c r="AM110" s="8"/>
      <c r="AN110" s="5"/>
      <c r="AO110" s="5"/>
      <c r="AP110" s="8"/>
      <c r="AQ110" s="5"/>
      <c r="AR110" s="5"/>
      <c r="AS110" s="8"/>
      <c r="AT110" s="5"/>
      <c r="AU110" s="5"/>
      <c r="AV110" s="8"/>
      <c r="AW110" s="5"/>
      <c r="AX110" s="5"/>
      <c r="AY110" s="8"/>
      <c r="AZ110" s="5"/>
      <c r="BA110" s="5"/>
      <c r="BB110" s="8"/>
      <c r="BC110" s="5"/>
      <c r="BD110" s="5"/>
      <c r="BE110" s="8"/>
      <c r="BF110" s="5"/>
      <c r="BG110" s="5"/>
      <c r="BH110" s="8"/>
      <c r="BI110" s="5"/>
      <c r="BJ110" s="5"/>
      <c r="BK110" s="8"/>
      <c r="BL110" s="5"/>
      <c r="BM110" s="5"/>
      <c r="BN110" s="8"/>
      <c r="BO110" s="5"/>
      <c r="BP110" s="5"/>
      <c r="BQ110" s="8"/>
      <c r="BR110" s="5"/>
      <c r="BS110" s="5"/>
      <c r="BT110" s="8"/>
      <c r="BU110" s="5"/>
      <c r="BV110" s="5"/>
      <c r="BW110" s="8"/>
      <c r="BX110" s="5"/>
      <c r="BY110" s="5"/>
      <c r="BZ110" s="16"/>
      <c r="CA110" s="8"/>
      <c r="CB110" s="5"/>
      <c r="CC110" s="5"/>
    </row>
    <row r="111" spans="1:81" ht="9" customHeight="1" x14ac:dyDescent="0.25">
      <c r="A111" s="25">
        <v>700</v>
      </c>
      <c r="B111" s="25"/>
      <c r="C111" s="27" t="s">
        <v>71</v>
      </c>
      <c r="D111" s="27"/>
      <c r="E111" s="27"/>
      <c r="F111" s="5">
        <v>0</v>
      </c>
      <c r="G111" s="5">
        <v>0</v>
      </c>
      <c r="H111" s="5"/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/>
      <c r="AH111" s="5">
        <v>0</v>
      </c>
      <c r="AI111" s="5">
        <v>0</v>
      </c>
      <c r="AJ111" s="5">
        <v>0</v>
      </c>
      <c r="AK111" s="5">
        <v>0</v>
      </c>
      <c r="AL111" s="5"/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0</v>
      </c>
      <c r="AW111" s="5">
        <v>0</v>
      </c>
      <c r="AX111" s="5">
        <v>0</v>
      </c>
      <c r="AY111" s="5">
        <v>0</v>
      </c>
      <c r="AZ111" s="5">
        <v>0</v>
      </c>
      <c r="BA111" s="5">
        <v>0</v>
      </c>
      <c r="BB111" s="5">
        <v>0</v>
      </c>
      <c r="BC111" s="5">
        <v>0</v>
      </c>
      <c r="BD111" s="5">
        <v>0</v>
      </c>
      <c r="BE111" s="5">
        <v>0</v>
      </c>
      <c r="BF111" s="5">
        <v>0</v>
      </c>
      <c r="BG111" s="5">
        <v>0</v>
      </c>
      <c r="BH111" s="5">
        <v>0</v>
      </c>
      <c r="BI111" s="5">
        <v>0</v>
      </c>
      <c r="BJ111" s="5">
        <v>0</v>
      </c>
      <c r="BK111" s="5">
        <v>0</v>
      </c>
      <c r="BL111" s="5">
        <v>0</v>
      </c>
      <c r="BM111" s="5">
        <v>0</v>
      </c>
      <c r="BN111" s="5">
        <v>0</v>
      </c>
      <c r="BO111" s="5">
        <v>0</v>
      </c>
      <c r="BP111" s="5">
        <v>0</v>
      </c>
      <c r="BQ111" s="5">
        <v>0</v>
      </c>
      <c r="BR111" s="5">
        <v>0</v>
      </c>
      <c r="BS111" s="5">
        <v>0</v>
      </c>
      <c r="BT111" s="5">
        <v>0</v>
      </c>
      <c r="BU111" s="5">
        <v>0</v>
      </c>
      <c r="BV111" s="5">
        <v>0</v>
      </c>
      <c r="BW111" s="5">
        <v>12505150</v>
      </c>
      <c r="BX111" s="5">
        <v>0</v>
      </c>
      <c r="BY111" s="5">
        <v>0</v>
      </c>
      <c r="BZ111" s="16"/>
      <c r="CA111" s="5">
        <v>12505150</v>
      </c>
      <c r="CB111" s="5">
        <v>0</v>
      </c>
      <c r="CC111" s="5">
        <v>0</v>
      </c>
    </row>
    <row r="112" spans="1:81" ht="3" customHeight="1" x14ac:dyDescent="0.25">
      <c r="A112" s="25"/>
      <c r="B112" s="25"/>
      <c r="C112" s="27"/>
      <c r="D112" s="27"/>
      <c r="E112" s="27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16"/>
      <c r="CA112" s="5"/>
      <c r="CB112" s="5"/>
      <c r="CC112" s="5"/>
    </row>
    <row r="113" spans="1:81" ht="0.75" customHeight="1" x14ac:dyDescent="0.25">
      <c r="A113" s="25"/>
      <c r="B113" s="25"/>
      <c r="C113" s="27"/>
      <c r="D113" s="27"/>
      <c r="E113" s="27"/>
      <c r="F113" s="5">
        <v>34191682.539999999</v>
      </c>
      <c r="G113" s="5">
        <v>4574388.6500000004</v>
      </c>
      <c r="H113" s="5"/>
      <c r="I113" s="5">
        <v>0</v>
      </c>
      <c r="J113" s="5">
        <v>1000</v>
      </c>
      <c r="K113" s="5">
        <v>0</v>
      </c>
      <c r="L113" s="5">
        <v>0</v>
      </c>
      <c r="M113" s="5">
        <v>3940399</v>
      </c>
      <c r="N113" s="5">
        <v>0</v>
      </c>
      <c r="O113" s="5">
        <v>0</v>
      </c>
      <c r="P113" s="5">
        <v>8731355.0700000003</v>
      </c>
      <c r="Q113" s="5">
        <v>0</v>
      </c>
      <c r="R113" s="5">
        <v>0</v>
      </c>
      <c r="S113" s="5">
        <v>4518292.22</v>
      </c>
      <c r="T113" s="5">
        <v>0</v>
      </c>
      <c r="U113" s="5">
        <v>0</v>
      </c>
      <c r="V113" s="5">
        <v>4186683.95</v>
      </c>
      <c r="W113" s="5">
        <v>0</v>
      </c>
      <c r="X113" s="5">
        <v>0</v>
      </c>
      <c r="Y113" s="5">
        <v>28000</v>
      </c>
      <c r="Z113" s="5">
        <v>0</v>
      </c>
      <c r="AA113" s="5">
        <v>0</v>
      </c>
      <c r="AB113" s="5">
        <v>1210670.1299999999</v>
      </c>
      <c r="AC113" s="5">
        <v>0</v>
      </c>
      <c r="AD113" s="5">
        <v>0</v>
      </c>
      <c r="AE113" s="5">
        <v>8169209.1200000001</v>
      </c>
      <c r="AF113" s="5">
        <v>0</v>
      </c>
      <c r="AG113" s="5"/>
      <c r="AH113" s="5">
        <v>0</v>
      </c>
      <c r="AI113" s="5">
        <v>5540815.7400000002</v>
      </c>
      <c r="AJ113" s="5">
        <v>0</v>
      </c>
      <c r="AK113" s="5">
        <v>0</v>
      </c>
      <c r="AL113" s="5"/>
      <c r="AM113" s="5">
        <v>151244</v>
      </c>
      <c r="AN113" s="5">
        <v>0</v>
      </c>
      <c r="AO113" s="5">
        <v>0</v>
      </c>
      <c r="AP113" s="5">
        <v>30522031.690000001</v>
      </c>
      <c r="AQ113" s="5">
        <v>0</v>
      </c>
      <c r="AR113" s="5">
        <v>0</v>
      </c>
      <c r="AS113" s="5">
        <v>201740</v>
      </c>
      <c r="AT113" s="5">
        <v>0</v>
      </c>
      <c r="AU113" s="5">
        <v>0</v>
      </c>
      <c r="AV113" s="5">
        <v>3673098.99</v>
      </c>
      <c r="AW113" s="5">
        <v>0</v>
      </c>
      <c r="AX113" s="5">
        <v>0</v>
      </c>
      <c r="AY113" s="5">
        <v>0</v>
      </c>
      <c r="AZ113" s="5">
        <v>0</v>
      </c>
      <c r="BA113" s="5">
        <v>0</v>
      </c>
      <c r="BB113" s="5">
        <v>0</v>
      </c>
      <c r="BC113" s="5">
        <v>0</v>
      </c>
      <c r="BD113" s="5">
        <v>0</v>
      </c>
      <c r="BE113" s="5">
        <v>49141.73</v>
      </c>
      <c r="BF113" s="5">
        <v>0</v>
      </c>
      <c r="BG113" s="5">
        <v>0</v>
      </c>
      <c r="BH113" s="5">
        <v>0</v>
      </c>
      <c r="BI113" s="5">
        <v>0</v>
      </c>
      <c r="BJ113" s="5">
        <v>0</v>
      </c>
      <c r="BK113" s="5">
        <v>0</v>
      </c>
      <c r="BL113" s="5">
        <v>0</v>
      </c>
      <c r="BM113" s="5">
        <v>0</v>
      </c>
      <c r="BN113" s="5">
        <v>1003767.55</v>
      </c>
      <c r="BO113" s="5">
        <v>0</v>
      </c>
      <c r="BP113" s="5">
        <v>0</v>
      </c>
      <c r="BQ113" s="5">
        <v>2991538.66</v>
      </c>
      <c r="BR113" s="5">
        <v>0</v>
      </c>
      <c r="BS113" s="5">
        <v>0</v>
      </c>
      <c r="BT113" s="5">
        <v>0</v>
      </c>
      <c r="BU113" s="5">
        <v>0</v>
      </c>
      <c r="BV113" s="5">
        <v>0</v>
      </c>
      <c r="BW113" s="5">
        <v>12505150</v>
      </c>
      <c r="BX113" s="5">
        <v>0</v>
      </c>
      <c r="BY113" s="5">
        <v>0</v>
      </c>
      <c r="BZ113" s="16"/>
      <c r="CA113" s="5">
        <v>121615820.39</v>
      </c>
      <c r="CB113" s="5">
        <v>4574388.6500000004</v>
      </c>
      <c r="CC113" s="5">
        <v>0</v>
      </c>
    </row>
    <row r="114" spans="1:81" ht="8.25" customHeight="1" x14ac:dyDescent="0.25">
      <c r="A114" s="27" t="s">
        <v>72</v>
      </c>
      <c r="B114" s="27"/>
      <c r="C114" s="27"/>
      <c r="D114" s="27"/>
      <c r="E114" s="27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16"/>
      <c r="CA114" s="5"/>
      <c r="CB114" s="5"/>
      <c r="CC114" s="5"/>
    </row>
    <row r="115" spans="1:81" ht="3" customHeight="1" x14ac:dyDescent="0.25">
      <c r="A115" s="27"/>
      <c r="B115" s="27"/>
      <c r="C115" s="27"/>
      <c r="D115" s="27"/>
      <c r="E115" s="27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8">
        <v>0</v>
      </c>
      <c r="CA115" s="5"/>
      <c r="CB115" s="5"/>
      <c r="CC115" s="5"/>
    </row>
    <row r="116" spans="1:81" ht="0.75" customHeight="1" x14ac:dyDescent="0.25">
      <c r="A116" s="27"/>
      <c r="B116" s="27"/>
      <c r="C116" s="27"/>
      <c r="D116" s="27"/>
      <c r="E116" s="27"/>
      <c r="BZ116" s="8"/>
    </row>
    <row r="117" spans="1:81" ht="8.25" customHeight="1" x14ac:dyDescent="0.25">
      <c r="BZ117" s="8"/>
    </row>
  </sheetData>
  <mergeCells count="2839">
    <mergeCell ref="BW48:BW50"/>
    <mergeCell ref="BX48:BX50"/>
    <mergeCell ref="BY48:BY50"/>
    <mergeCell ref="BZ50:BZ52"/>
    <mergeCell ref="CA48:CA50"/>
    <mergeCell ref="CB48:CB50"/>
    <mergeCell ref="CC48:CC50"/>
    <mergeCell ref="BW51:BW53"/>
    <mergeCell ref="BX51:BX53"/>
    <mergeCell ref="BY51:BY53"/>
    <mergeCell ref="CA51:CA53"/>
    <mergeCell ref="CB51:CB53"/>
    <mergeCell ref="CC51:CC53"/>
    <mergeCell ref="BZ53:BZ55"/>
    <mergeCell ref="BW54:BW56"/>
    <mergeCell ref="BW57:BW59"/>
    <mergeCell ref="BW60:BY62"/>
    <mergeCell ref="BX57:BX59"/>
    <mergeCell ref="BX54:BX56"/>
    <mergeCell ref="BY54:BY56"/>
    <mergeCell ref="BY57:BY59"/>
    <mergeCell ref="BY63:BY64"/>
    <mergeCell ref="BZ56:BZ58"/>
    <mergeCell ref="BZ59:BZ61"/>
    <mergeCell ref="BZ62:BZ63"/>
    <mergeCell ref="CA54:CA56"/>
    <mergeCell ref="CA63:CA64"/>
    <mergeCell ref="CA57:CA59"/>
    <mergeCell ref="CA60:CC62"/>
    <mergeCell ref="CB54:CB56"/>
    <mergeCell ref="CB63:CB64"/>
    <mergeCell ref="CB57:CB59"/>
    <mergeCell ref="CC54:CC56"/>
    <mergeCell ref="CC57:CC59"/>
    <mergeCell ref="CC63:CC64"/>
    <mergeCell ref="BT63:BT64"/>
    <mergeCell ref="BT57:BT59"/>
    <mergeCell ref="BU54:BU56"/>
    <mergeCell ref="BU63:BU64"/>
    <mergeCell ref="BU57:BU59"/>
    <mergeCell ref="BV57:BV59"/>
    <mergeCell ref="BV63:BV64"/>
    <mergeCell ref="BV54:BV56"/>
    <mergeCell ref="BN63:BN64"/>
    <mergeCell ref="BO48:BO50"/>
    <mergeCell ref="BP48:BP50"/>
    <mergeCell ref="BQ48:BQ50"/>
    <mergeCell ref="BR48:BR50"/>
    <mergeCell ref="BS48:BS50"/>
    <mergeCell ref="BT48:BT50"/>
    <mergeCell ref="BU48:BU50"/>
    <mergeCell ref="BV48:BV50"/>
    <mergeCell ref="BN51:BN53"/>
    <mergeCell ref="BO51:BO53"/>
    <mergeCell ref="BP51:BP53"/>
    <mergeCell ref="BQ51:BQ53"/>
    <mergeCell ref="BR51:BR53"/>
    <mergeCell ref="BS51:BS53"/>
    <mergeCell ref="BT51:BT53"/>
    <mergeCell ref="BU51:BU53"/>
    <mergeCell ref="BV51:BV53"/>
    <mergeCell ref="M60:O62"/>
    <mergeCell ref="P60:R62"/>
    <mergeCell ref="X54:X56"/>
    <mergeCell ref="Y54:Y56"/>
    <mergeCell ref="Z54:Z56"/>
    <mergeCell ref="AA54:AA56"/>
    <mergeCell ref="X57:X59"/>
    <mergeCell ref="Y57:Y59"/>
    <mergeCell ref="Z57:Z59"/>
    <mergeCell ref="AA57:AA59"/>
    <mergeCell ref="V60:X62"/>
    <mergeCell ref="Y60:AA62"/>
    <mergeCell ref="BN60:BP62"/>
    <mergeCell ref="BN54:BN56"/>
    <mergeCell ref="BN57:BN59"/>
    <mergeCell ref="BO63:BO64"/>
    <mergeCell ref="BO54:BO56"/>
    <mergeCell ref="BO57:BO59"/>
    <mergeCell ref="BP57:BP59"/>
    <mergeCell ref="BP54:BP56"/>
    <mergeCell ref="BP63:BP64"/>
    <mergeCell ref="O63:O64"/>
    <mergeCell ref="P63:P64"/>
    <mergeCell ref="Q63:Q64"/>
    <mergeCell ref="R63:R64"/>
    <mergeCell ref="S63:S64"/>
    <mergeCell ref="T63:T64"/>
    <mergeCell ref="U63:U64"/>
    <mergeCell ref="V63:V64"/>
    <mergeCell ref="W63:W64"/>
    <mergeCell ref="X63:X64"/>
    <mergeCell ref="M54:M56"/>
    <mergeCell ref="R54:R56"/>
    <mergeCell ref="T54:T56"/>
    <mergeCell ref="Q54:Q56"/>
    <mergeCell ref="U54:U56"/>
    <mergeCell ref="P54:P56"/>
    <mergeCell ref="V54:V56"/>
    <mergeCell ref="S54:S56"/>
    <mergeCell ref="W54:W56"/>
    <mergeCell ref="N54:N56"/>
    <mergeCell ref="O54:O56"/>
    <mergeCell ref="O57:O59"/>
    <mergeCell ref="S57:S59"/>
    <mergeCell ref="V57:V59"/>
    <mergeCell ref="N57:N59"/>
    <mergeCell ref="U57:U59"/>
    <mergeCell ref="T57:T59"/>
    <mergeCell ref="Q57:Q59"/>
    <mergeCell ref="M57:M59"/>
    <mergeCell ref="R57:R59"/>
    <mergeCell ref="W57:W59"/>
    <mergeCell ref="P57:P59"/>
    <mergeCell ref="A41:B42"/>
    <mergeCell ref="A46:B48"/>
    <mergeCell ref="A43:B45"/>
    <mergeCell ref="C41:E42"/>
    <mergeCell ref="C46:E48"/>
    <mergeCell ref="C43:E45"/>
    <mergeCell ref="F43:F44"/>
    <mergeCell ref="F40:I42"/>
    <mergeCell ref="F48:F50"/>
    <mergeCell ref="F45:F47"/>
    <mergeCell ref="G45:H47"/>
    <mergeCell ref="G48:H50"/>
    <mergeCell ref="G43:H44"/>
    <mergeCell ref="I45:I47"/>
    <mergeCell ref="I43:I44"/>
    <mergeCell ref="I48:I50"/>
    <mergeCell ref="J48:J50"/>
    <mergeCell ref="J43:J44"/>
    <mergeCell ref="J40:L42"/>
    <mergeCell ref="J45:J47"/>
    <mergeCell ref="K43:K44"/>
    <mergeCell ref="K48:K50"/>
    <mergeCell ref="K45:K47"/>
    <mergeCell ref="L48:L50"/>
    <mergeCell ref="L43:L44"/>
    <mergeCell ref="L45:L47"/>
    <mergeCell ref="Q51:Q53"/>
    <mergeCell ref="Q45:Q47"/>
    <mergeCell ref="CB31:CB33"/>
    <mergeCell ref="CB28:CB30"/>
    <mergeCell ref="CB34:CB36"/>
    <mergeCell ref="CB23:CB24"/>
    <mergeCell ref="CB25:CB27"/>
    <mergeCell ref="CC25:CC27"/>
    <mergeCell ref="CC28:CC30"/>
    <mergeCell ref="CC31:CC33"/>
    <mergeCell ref="CC23:CC24"/>
    <mergeCell ref="CC34:CC36"/>
    <mergeCell ref="BZ36:BZ38"/>
    <mergeCell ref="CA37:CA39"/>
    <mergeCell ref="CB37:CB39"/>
    <mergeCell ref="CC37:CC39"/>
    <mergeCell ref="BZ39:BZ41"/>
    <mergeCell ref="CA40:CC42"/>
    <mergeCell ref="BZ42:BZ43"/>
    <mergeCell ref="CB43:CB44"/>
    <mergeCell ref="CA43:CA44"/>
    <mergeCell ref="CC43:CC44"/>
    <mergeCell ref="BZ44:BZ46"/>
    <mergeCell ref="CA45:CA47"/>
    <mergeCell ref="CB45:CB47"/>
    <mergeCell ref="CC45:CC47"/>
    <mergeCell ref="BG65:BG67"/>
    <mergeCell ref="BL65:BL67"/>
    <mergeCell ref="BJ65:BJ67"/>
    <mergeCell ref="BF65:BF67"/>
    <mergeCell ref="BH65:BH67"/>
    <mergeCell ref="BM65:BM67"/>
    <mergeCell ref="BE65:BE67"/>
    <mergeCell ref="BI65:BI67"/>
    <mergeCell ref="BK65:BK67"/>
    <mergeCell ref="BZ33:BZ35"/>
    <mergeCell ref="BZ30:BZ32"/>
    <mergeCell ref="BZ22:BZ23"/>
    <mergeCell ref="BZ47:BZ49"/>
    <mergeCell ref="BZ24:BZ26"/>
    <mergeCell ref="BZ27:BZ29"/>
    <mergeCell ref="CA23:CA24"/>
    <mergeCell ref="CA34:CA36"/>
    <mergeCell ref="CA25:CA27"/>
    <mergeCell ref="CA28:CA30"/>
    <mergeCell ref="CA31:CA33"/>
    <mergeCell ref="BQ57:BQ59"/>
    <mergeCell ref="BQ54:BQ56"/>
    <mergeCell ref="BQ63:BQ64"/>
    <mergeCell ref="BQ60:BS62"/>
    <mergeCell ref="BR54:BR56"/>
    <mergeCell ref="BR57:BR59"/>
    <mergeCell ref="BR63:BR64"/>
    <mergeCell ref="BS54:BS56"/>
    <mergeCell ref="BS63:BS64"/>
    <mergeCell ref="BS57:BS59"/>
    <mergeCell ref="BT54:BT56"/>
    <mergeCell ref="BT60:BV62"/>
    <mergeCell ref="BJ57:BJ59"/>
    <mergeCell ref="BK57:BK59"/>
    <mergeCell ref="BL57:BL59"/>
    <mergeCell ref="BM57:BM59"/>
    <mergeCell ref="BE57:BE59"/>
    <mergeCell ref="BH57:BH59"/>
    <mergeCell ref="BF57:BF59"/>
    <mergeCell ref="BG57:BG59"/>
    <mergeCell ref="BI57:BI59"/>
    <mergeCell ref="BE60:BG62"/>
    <mergeCell ref="BH60:BJ62"/>
    <mergeCell ref="BK60:BM62"/>
    <mergeCell ref="BM63:BM64"/>
    <mergeCell ref="BL63:BL64"/>
    <mergeCell ref="BE63:BE64"/>
    <mergeCell ref="BF63:BF64"/>
    <mergeCell ref="BK63:BK64"/>
    <mergeCell ref="BI63:BI64"/>
    <mergeCell ref="BH63:BH64"/>
    <mergeCell ref="BJ63:BJ64"/>
    <mergeCell ref="BG63:BG64"/>
    <mergeCell ref="AP63:AP64"/>
    <mergeCell ref="AQ63:AQ64"/>
    <mergeCell ref="AR63:AR64"/>
    <mergeCell ref="AS63:AS64"/>
    <mergeCell ref="AT63:AT64"/>
    <mergeCell ref="AU63:AU64"/>
    <mergeCell ref="AJ65:AJ67"/>
    <mergeCell ref="AK65:AL67"/>
    <mergeCell ref="AM65:AM67"/>
    <mergeCell ref="AN65:AN67"/>
    <mergeCell ref="AO65:AO67"/>
    <mergeCell ref="AP65:AP67"/>
    <mergeCell ref="AQ65:AQ67"/>
    <mergeCell ref="AR65:AR67"/>
    <mergeCell ref="AS65:AS67"/>
    <mergeCell ref="AT65:AT67"/>
    <mergeCell ref="AU65:AU67"/>
    <mergeCell ref="AC63:AC64"/>
    <mergeCell ref="AC65:AC67"/>
    <mergeCell ref="AD63:AD64"/>
    <mergeCell ref="AD65:AD67"/>
    <mergeCell ref="AE63:AE64"/>
    <mergeCell ref="AE65:AE67"/>
    <mergeCell ref="AF63:AG64"/>
    <mergeCell ref="AF65:AG67"/>
    <mergeCell ref="AH63:AH64"/>
    <mergeCell ref="AH65:AH67"/>
    <mergeCell ref="AI65:AI67"/>
    <mergeCell ref="AI63:AI64"/>
    <mergeCell ref="AJ63:AJ64"/>
    <mergeCell ref="AK63:AL64"/>
    <mergeCell ref="AM63:AM64"/>
    <mergeCell ref="AN63:AN64"/>
    <mergeCell ref="AO63:AO64"/>
    <mergeCell ref="Q48:Q50"/>
    <mergeCell ref="Q43:Q44"/>
    <mergeCell ref="R45:R47"/>
    <mergeCell ref="R48:R50"/>
    <mergeCell ref="R43:R44"/>
    <mergeCell ref="R51:R53"/>
    <mergeCell ref="P40:R42"/>
    <mergeCell ref="Y65:Y67"/>
    <mergeCell ref="Y63:Y64"/>
    <mergeCell ref="Z63:Z64"/>
    <mergeCell ref="Z65:Z67"/>
    <mergeCell ref="AA63:AA64"/>
    <mergeCell ref="AA65:AA67"/>
    <mergeCell ref="AB63:AB64"/>
    <mergeCell ref="AB65:AB67"/>
    <mergeCell ref="S60:U62"/>
    <mergeCell ref="P65:P67"/>
    <mergeCell ref="Q65:Q67"/>
    <mergeCell ref="R65:R67"/>
    <mergeCell ref="S65:S67"/>
    <mergeCell ref="T65:T67"/>
    <mergeCell ref="U65:U67"/>
    <mergeCell ref="V65:V67"/>
    <mergeCell ref="W65:W67"/>
    <mergeCell ref="X65:X67"/>
    <mergeCell ref="S51:S53"/>
    <mergeCell ref="Y51:Y53"/>
    <mergeCell ref="X51:X53"/>
    <mergeCell ref="W51:W53"/>
    <mergeCell ref="V51:V53"/>
    <mergeCell ref="U51:U53"/>
    <mergeCell ref="T51:T53"/>
    <mergeCell ref="BW40:BY42"/>
    <mergeCell ref="BT40:BV42"/>
    <mergeCell ref="BY43:BY44"/>
    <mergeCell ref="BX43:BX44"/>
    <mergeCell ref="BW43:BW44"/>
    <mergeCell ref="BV43:BV44"/>
    <mergeCell ref="BU43:BU44"/>
    <mergeCell ref="BT43:BT44"/>
    <mergeCell ref="BT45:BT47"/>
    <mergeCell ref="BU45:BU47"/>
    <mergeCell ref="BV45:BV47"/>
    <mergeCell ref="BW45:BW47"/>
    <mergeCell ref="BX45:BX47"/>
    <mergeCell ref="BY45:BY47"/>
    <mergeCell ref="BT34:BT36"/>
    <mergeCell ref="M48:M50"/>
    <mergeCell ref="M51:M53"/>
    <mergeCell ref="M40:O42"/>
    <mergeCell ref="M45:M47"/>
    <mergeCell ref="M43:M44"/>
    <mergeCell ref="N43:N44"/>
    <mergeCell ref="N45:N47"/>
    <mergeCell ref="N51:N53"/>
    <mergeCell ref="N48:N50"/>
    <mergeCell ref="O51:O53"/>
    <mergeCell ref="O48:O50"/>
    <mergeCell ref="O45:O47"/>
    <mergeCell ref="O43:O44"/>
    <mergeCell ref="P45:P47"/>
    <mergeCell ref="P51:P53"/>
    <mergeCell ref="P48:P50"/>
    <mergeCell ref="P43:P44"/>
    <mergeCell ref="BW34:BW36"/>
    <mergeCell ref="BW28:BW30"/>
    <mergeCell ref="BW31:BW33"/>
    <mergeCell ref="BW25:BW27"/>
    <mergeCell ref="BW23:BW24"/>
    <mergeCell ref="BX31:BX33"/>
    <mergeCell ref="BX28:BX30"/>
    <mergeCell ref="BX25:BX27"/>
    <mergeCell ref="BX34:BX36"/>
    <mergeCell ref="BX23:BX24"/>
    <mergeCell ref="BY28:BY30"/>
    <mergeCell ref="BY34:BY36"/>
    <mergeCell ref="BY25:BY27"/>
    <mergeCell ref="BY31:BY33"/>
    <mergeCell ref="BY23:BY24"/>
    <mergeCell ref="BT37:BT39"/>
    <mergeCell ref="BU37:BU39"/>
    <mergeCell ref="BV37:BV39"/>
    <mergeCell ref="BY37:BY39"/>
    <mergeCell ref="BW37:BW39"/>
    <mergeCell ref="BX37:BX39"/>
    <mergeCell ref="BE54:BE56"/>
    <mergeCell ref="BM54:BM56"/>
    <mergeCell ref="BK54:BK56"/>
    <mergeCell ref="BF54:BF56"/>
    <mergeCell ref="BG54:BG56"/>
    <mergeCell ref="BJ54:BJ56"/>
    <mergeCell ref="BI54:BI56"/>
    <mergeCell ref="BL54:BL56"/>
    <mergeCell ref="BH54:BH56"/>
    <mergeCell ref="BT25:BT27"/>
    <mergeCell ref="BT23:BT24"/>
    <mergeCell ref="BT28:BT30"/>
    <mergeCell ref="BT31:BT33"/>
    <mergeCell ref="BU23:BU24"/>
    <mergeCell ref="BU31:BU33"/>
    <mergeCell ref="BU34:BU36"/>
    <mergeCell ref="BU25:BU27"/>
    <mergeCell ref="BU28:BU30"/>
    <mergeCell ref="BQ40:BS42"/>
    <mergeCell ref="BS43:BS44"/>
    <mergeCell ref="BN45:BN47"/>
    <mergeCell ref="BO45:BO47"/>
    <mergeCell ref="BP45:BP47"/>
    <mergeCell ref="BQ45:BQ47"/>
    <mergeCell ref="BR45:BR47"/>
    <mergeCell ref="BS45:BS47"/>
    <mergeCell ref="BP23:BP24"/>
    <mergeCell ref="BQ23:BQ24"/>
    <mergeCell ref="BP25:BP27"/>
    <mergeCell ref="BQ25:BQ27"/>
    <mergeCell ref="BN34:BN36"/>
    <mergeCell ref="BO34:BO36"/>
    <mergeCell ref="Z51:Z53"/>
    <mergeCell ref="AD51:AD53"/>
    <mergeCell ref="BN48:BN50"/>
    <mergeCell ref="BF48:BF50"/>
    <mergeCell ref="BL48:BL50"/>
    <mergeCell ref="BK48:BK50"/>
    <mergeCell ref="BG48:BG50"/>
    <mergeCell ref="BM48:BM50"/>
    <mergeCell ref="BH48:BH50"/>
    <mergeCell ref="BI48:BI50"/>
    <mergeCell ref="BE48:BE50"/>
    <mergeCell ref="BJ48:BJ50"/>
    <mergeCell ref="BE51:BE53"/>
    <mergeCell ref="BJ51:BJ53"/>
    <mergeCell ref="BF51:BF53"/>
    <mergeCell ref="BG51:BG53"/>
    <mergeCell ref="BI51:BI53"/>
    <mergeCell ref="BH51:BH53"/>
    <mergeCell ref="BL51:BL53"/>
    <mergeCell ref="BM51:BM53"/>
    <mergeCell ref="BK51:BK53"/>
    <mergeCell ref="J10:L10"/>
    <mergeCell ref="J6:L6"/>
    <mergeCell ref="J8:K8"/>
    <mergeCell ref="J13:J14"/>
    <mergeCell ref="J7:L7"/>
    <mergeCell ref="J11:L12"/>
    <mergeCell ref="K13:K14"/>
    <mergeCell ref="L8:L9"/>
    <mergeCell ref="L13:L14"/>
    <mergeCell ref="AA48:AA50"/>
    <mergeCell ref="AD48:AD50"/>
    <mergeCell ref="AB48:AB50"/>
    <mergeCell ref="V48:V50"/>
    <mergeCell ref="X48:X50"/>
    <mergeCell ref="U48:U50"/>
    <mergeCell ref="Y48:Y50"/>
    <mergeCell ref="W48:W50"/>
    <mergeCell ref="T48:T50"/>
    <mergeCell ref="S48:S50"/>
    <mergeCell ref="Z48:Z50"/>
    <mergeCell ref="AC48:AC50"/>
    <mergeCell ref="M34:M36"/>
    <mergeCell ref="M37:M39"/>
    <mergeCell ref="N34:N36"/>
    <mergeCell ref="N37:N39"/>
    <mergeCell ref="K25:K27"/>
    <mergeCell ref="K31:K33"/>
    <mergeCell ref="K28:K30"/>
    <mergeCell ref="K23:K24"/>
    <mergeCell ref="L25:L27"/>
    <mergeCell ref="L31:L33"/>
    <mergeCell ref="L28:L30"/>
    <mergeCell ref="G31:H33"/>
    <mergeCell ref="G28:H30"/>
    <mergeCell ref="G37:H39"/>
    <mergeCell ref="G21:H22"/>
    <mergeCell ref="G25:H27"/>
    <mergeCell ref="G23:H24"/>
    <mergeCell ref="G34:H36"/>
    <mergeCell ref="A14:B15"/>
    <mergeCell ref="A12:B13"/>
    <mergeCell ref="A6:E9"/>
    <mergeCell ref="A10:B11"/>
    <mergeCell ref="C12:E13"/>
    <mergeCell ref="C14:E15"/>
    <mergeCell ref="C10:E11"/>
    <mergeCell ref="E2:G2"/>
    <mergeCell ref="F13:F14"/>
    <mergeCell ref="F7:I7"/>
    <mergeCell ref="F10:I10"/>
    <mergeCell ref="F11:I12"/>
    <mergeCell ref="F8:H8"/>
    <mergeCell ref="F6:I6"/>
    <mergeCell ref="G13:H14"/>
    <mergeCell ref="G9:H9"/>
    <mergeCell ref="I13:I14"/>
    <mergeCell ref="I8:I9"/>
    <mergeCell ref="A21:B22"/>
    <mergeCell ref="A35:B37"/>
    <mergeCell ref="A32:B34"/>
    <mergeCell ref="A29:B31"/>
    <mergeCell ref="A38:B40"/>
    <mergeCell ref="A26:B28"/>
    <mergeCell ref="A23:B25"/>
    <mergeCell ref="C35:E37"/>
    <mergeCell ref="C32:E34"/>
    <mergeCell ref="C29:E31"/>
    <mergeCell ref="C26:E28"/>
    <mergeCell ref="C23:E25"/>
    <mergeCell ref="C38:E40"/>
    <mergeCell ref="C21:E22"/>
    <mergeCell ref="F23:F24"/>
    <mergeCell ref="F37:F39"/>
    <mergeCell ref="F34:F36"/>
    <mergeCell ref="F31:F33"/>
    <mergeCell ref="F28:F30"/>
    <mergeCell ref="F21:F22"/>
    <mergeCell ref="F25:F27"/>
    <mergeCell ref="AR57:AR59"/>
    <mergeCell ref="AR54:AR56"/>
    <mergeCell ref="AS57:AS59"/>
    <mergeCell ref="AN54:AN56"/>
    <mergeCell ref="AO57:AO59"/>
    <mergeCell ref="AO54:AO56"/>
    <mergeCell ref="AP57:AP59"/>
    <mergeCell ref="AP54:AP56"/>
    <mergeCell ref="AQ57:AQ59"/>
    <mergeCell ref="AQ54:AQ56"/>
    <mergeCell ref="I37:I39"/>
    <mergeCell ref="I34:I36"/>
    <mergeCell ref="J37:J39"/>
    <mergeCell ref="J34:J36"/>
    <mergeCell ref="K34:K36"/>
    <mergeCell ref="K37:K39"/>
    <mergeCell ref="L34:L36"/>
    <mergeCell ref="L37:L39"/>
    <mergeCell ref="AT57:AT59"/>
    <mergeCell ref="AU57:AU59"/>
    <mergeCell ref="AB54:AB56"/>
    <mergeCell ref="AC54:AC56"/>
    <mergeCell ref="AD54:AD56"/>
    <mergeCell ref="AE54:AE56"/>
    <mergeCell ref="AF54:AG56"/>
    <mergeCell ref="AB57:AB59"/>
    <mergeCell ref="AC57:AC59"/>
    <mergeCell ref="AD57:AD59"/>
    <mergeCell ref="AE57:AE59"/>
    <mergeCell ref="AF57:AG59"/>
    <mergeCell ref="AB60:AD62"/>
    <mergeCell ref="AE60:AH62"/>
    <mergeCell ref="AI60:AL62"/>
    <mergeCell ref="AM60:AO62"/>
    <mergeCell ref="AP60:AR62"/>
    <mergeCell ref="AS54:AS56"/>
    <mergeCell ref="AS60:AU62"/>
    <mergeCell ref="AT54:AT56"/>
    <mergeCell ref="AU54:AU56"/>
    <mergeCell ref="AH54:AH56"/>
    <mergeCell ref="AH57:AH59"/>
    <mergeCell ref="AI54:AI56"/>
    <mergeCell ref="AI57:AI59"/>
    <mergeCell ref="AJ57:AJ59"/>
    <mergeCell ref="AJ54:AJ56"/>
    <mergeCell ref="AK54:AL56"/>
    <mergeCell ref="AK57:AL59"/>
    <mergeCell ref="AM54:AM56"/>
    <mergeCell ref="AM57:AM59"/>
    <mergeCell ref="AN57:AN59"/>
    <mergeCell ref="BP34:BP36"/>
    <mergeCell ref="BQ34:BQ36"/>
    <mergeCell ref="BR34:BR36"/>
    <mergeCell ref="BS34:BS36"/>
    <mergeCell ref="BO43:BO44"/>
    <mergeCell ref="BP43:BP44"/>
    <mergeCell ref="BQ43:BQ44"/>
    <mergeCell ref="BR43:BR44"/>
    <mergeCell ref="CA6:CC7"/>
    <mergeCell ref="CA21:CA22"/>
    <mergeCell ref="CA17:CA18"/>
    <mergeCell ref="CA8:CB8"/>
    <mergeCell ref="CA19:CA20"/>
    <mergeCell ref="CA15:CA16"/>
    <mergeCell ref="CB15:CB16"/>
    <mergeCell ref="CB17:CB18"/>
    <mergeCell ref="CB21:CB22"/>
    <mergeCell ref="CB19:CB20"/>
    <mergeCell ref="CC8:CC9"/>
    <mergeCell ref="CC19:CC20"/>
    <mergeCell ref="CC21:CC22"/>
    <mergeCell ref="CC15:CC16"/>
    <mergeCell ref="CC17:CC18"/>
    <mergeCell ref="CA11:CC12"/>
    <mergeCell ref="BZ11:BZ12"/>
    <mergeCell ref="BZ13:BZ14"/>
    <mergeCell ref="CA13:CA14"/>
    <mergeCell ref="CB13:CB14"/>
    <mergeCell ref="CC13:CC14"/>
    <mergeCell ref="BZ18:BZ19"/>
    <mergeCell ref="BZ6:BZ7"/>
    <mergeCell ref="BZ15:BZ17"/>
    <mergeCell ref="BZ20:BZ21"/>
    <mergeCell ref="BZ8:BZ9"/>
    <mergeCell ref="BN31:BN33"/>
    <mergeCell ref="BN37:BN39"/>
    <mergeCell ref="BN28:BN30"/>
    <mergeCell ref="BO31:BO33"/>
    <mergeCell ref="BO37:BO39"/>
    <mergeCell ref="BO28:BO30"/>
    <mergeCell ref="BP31:BP33"/>
    <mergeCell ref="BP37:BP39"/>
    <mergeCell ref="BP28:BP30"/>
    <mergeCell ref="BQ37:BQ39"/>
    <mergeCell ref="BQ28:BQ30"/>
    <mergeCell ref="BQ31:BQ33"/>
    <mergeCell ref="BR28:BR30"/>
    <mergeCell ref="BR37:BR39"/>
    <mergeCell ref="BR31:BR33"/>
    <mergeCell ref="BQ10:BS10"/>
    <mergeCell ref="BQ11:BS12"/>
    <mergeCell ref="BQ15:BQ16"/>
    <mergeCell ref="BR13:BR14"/>
    <mergeCell ref="BR15:BR16"/>
    <mergeCell ref="BS15:BS16"/>
    <mergeCell ref="BS8:BS9"/>
    <mergeCell ref="BS13:BS14"/>
    <mergeCell ref="BV21:BV22"/>
    <mergeCell ref="BV17:BV18"/>
    <mergeCell ref="BV19:BV20"/>
    <mergeCell ref="BW21:BW22"/>
    <mergeCell ref="BW17:BW18"/>
    <mergeCell ref="BW19:BW20"/>
    <mergeCell ref="BX17:BX18"/>
    <mergeCell ref="W43:W44"/>
    <mergeCell ref="T43:T44"/>
    <mergeCell ref="X43:X44"/>
    <mergeCell ref="R31:R33"/>
    <mergeCell ref="R28:R30"/>
    <mergeCell ref="R23:R24"/>
    <mergeCell ref="R21:R22"/>
    <mergeCell ref="O25:O27"/>
    <mergeCell ref="P25:P27"/>
    <mergeCell ref="Q25:Q27"/>
    <mergeCell ref="R25:R27"/>
    <mergeCell ref="X21:X22"/>
    <mergeCell ref="Y21:Y22"/>
    <mergeCell ref="Z21:Z22"/>
    <mergeCell ref="W23:W24"/>
    <mergeCell ref="X23:X24"/>
    <mergeCell ref="Y23:Y24"/>
    <mergeCell ref="Z45:Z47"/>
    <mergeCell ref="Y45:Y47"/>
    <mergeCell ref="AA45:AA47"/>
    <mergeCell ref="X45:X47"/>
    <mergeCell ref="W45:W47"/>
    <mergeCell ref="V45:V47"/>
    <mergeCell ref="U45:U47"/>
    <mergeCell ref="T45:T47"/>
    <mergeCell ref="S45:S47"/>
    <mergeCell ref="AB45:AB47"/>
    <mergeCell ref="AC45:AC47"/>
    <mergeCell ref="AB43:AB44"/>
    <mergeCell ref="AC43:AC44"/>
    <mergeCell ref="AX63:AX64"/>
    <mergeCell ref="AZ63:AZ64"/>
    <mergeCell ref="BB63:BB64"/>
    <mergeCell ref="BC63:BC64"/>
    <mergeCell ref="BA63:BA64"/>
    <mergeCell ref="AV63:AV64"/>
    <mergeCell ref="AY54:AY56"/>
    <mergeCell ref="AW54:AW56"/>
    <mergeCell ref="AX54:AX56"/>
    <mergeCell ref="BB51:BB53"/>
    <mergeCell ref="AT43:AT44"/>
    <mergeCell ref="AS43:AS44"/>
    <mergeCell ref="AP51:AP53"/>
    <mergeCell ref="AP48:AP50"/>
    <mergeCell ref="AP45:AP47"/>
    <mergeCell ref="AO48:AO50"/>
    <mergeCell ref="AO45:AO47"/>
    <mergeCell ref="S43:S44"/>
    <mergeCell ref="V43:V44"/>
    <mergeCell ref="BD63:BD64"/>
    <mergeCell ref="AY63:AY64"/>
    <mergeCell ref="AW63:AW64"/>
    <mergeCell ref="BD65:BD67"/>
    <mergeCell ref="AV57:AV59"/>
    <mergeCell ref="AW57:AW59"/>
    <mergeCell ref="AX57:AX59"/>
    <mergeCell ref="U37:U39"/>
    <mergeCell ref="V37:V39"/>
    <mergeCell ref="X37:X39"/>
    <mergeCell ref="AA37:AA39"/>
    <mergeCell ref="Y37:Y39"/>
    <mergeCell ref="W37:W39"/>
    <mergeCell ref="Z37:Z39"/>
    <mergeCell ref="Y43:Y44"/>
    <mergeCell ref="AA43:AA44"/>
    <mergeCell ref="U43:U44"/>
    <mergeCell ref="AD45:AD47"/>
    <mergeCell ref="S40:U42"/>
    <mergeCell ref="V40:X42"/>
    <mergeCell ref="Y40:AA42"/>
    <mergeCell ref="AB40:AD42"/>
    <mergeCell ref="AB37:AB39"/>
    <mergeCell ref="AC37:AC39"/>
    <mergeCell ref="AD43:AD44"/>
    <mergeCell ref="AD37:AD39"/>
    <mergeCell ref="BA54:BA56"/>
    <mergeCell ref="BB54:BB56"/>
    <mergeCell ref="BC54:BC56"/>
    <mergeCell ref="AV54:AV56"/>
    <mergeCell ref="BD54:BD56"/>
    <mergeCell ref="AZ54:AZ56"/>
    <mergeCell ref="BD57:BD59"/>
    <mergeCell ref="BC57:BC59"/>
    <mergeCell ref="BB57:BB59"/>
    <mergeCell ref="AZ57:AZ59"/>
    <mergeCell ref="BA57:BA59"/>
    <mergeCell ref="AY57:AY59"/>
    <mergeCell ref="AY60:BA62"/>
    <mergeCell ref="BB60:BD62"/>
    <mergeCell ref="AV60:AX62"/>
    <mergeCell ref="BW10:BY10"/>
    <mergeCell ref="BW8:BX8"/>
    <mergeCell ref="BW7:BY7"/>
    <mergeCell ref="BW13:BW14"/>
    <mergeCell ref="BW15:BW16"/>
    <mergeCell ref="BW11:BY12"/>
    <mergeCell ref="BW6:BY6"/>
    <mergeCell ref="BX13:BX14"/>
    <mergeCell ref="BX15:BX16"/>
    <mergeCell ref="BY13:BY14"/>
    <mergeCell ref="BY8:BY9"/>
    <mergeCell ref="BY15:BY16"/>
    <mergeCell ref="BM37:BM39"/>
    <mergeCell ref="BK40:BM42"/>
    <mergeCell ref="BE40:BG42"/>
    <mergeCell ref="BH40:BJ42"/>
    <mergeCell ref="BE43:BE44"/>
    <mergeCell ref="BM43:BM44"/>
    <mergeCell ref="BI43:BI44"/>
    <mergeCell ref="BL43:BL44"/>
    <mergeCell ref="BF43:BF44"/>
    <mergeCell ref="BH43:BH44"/>
    <mergeCell ref="BN43:BN44"/>
    <mergeCell ref="BK43:BK44"/>
    <mergeCell ref="BJ43:BJ44"/>
    <mergeCell ref="BR25:BR27"/>
    <mergeCell ref="BR23:BR24"/>
    <mergeCell ref="BS37:BS39"/>
    <mergeCell ref="BS25:BS27"/>
    <mergeCell ref="BS23:BS24"/>
    <mergeCell ref="BS28:BS30"/>
    <mergeCell ref="O37:O39"/>
    <mergeCell ref="P37:P39"/>
    <mergeCell ref="P34:P36"/>
    <mergeCell ref="Q37:Q39"/>
    <mergeCell ref="Q34:Q36"/>
    <mergeCell ref="R37:R39"/>
    <mergeCell ref="R34:R36"/>
    <mergeCell ref="BT10:BV10"/>
    <mergeCell ref="BT13:BT14"/>
    <mergeCell ref="BT15:BT16"/>
    <mergeCell ref="BT11:BV12"/>
    <mergeCell ref="O21:O22"/>
    <mergeCell ref="O28:O30"/>
    <mergeCell ref="O31:O33"/>
    <mergeCell ref="O23:O24"/>
    <mergeCell ref="P23:P24"/>
    <mergeCell ref="P31:P33"/>
    <mergeCell ref="P28:P30"/>
    <mergeCell ref="P21:P22"/>
    <mergeCell ref="Q28:Q30"/>
    <mergeCell ref="Q31:Q33"/>
    <mergeCell ref="Q23:Q24"/>
    <mergeCell ref="Q21:Q22"/>
    <mergeCell ref="Z43:Z44"/>
    <mergeCell ref="BT7:BV7"/>
    <mergeCell ref="BT6:BV6"/>
    <mergeCell ref="BT8:BU8"/>
    <mergeCell ref="BU15:BU16"/>
    <mergeCell ref="BU13:BU14"/>
    <mergeCell ref="BV15:BV16"/>
    <mergeCell ref="BV13:BV14"/>
    <mergeCell ref="BV8:BV9"/>
    <mergeCell ref="T37:T39"/>
    <mergeCell ref="S37:S39"/>
    <mergeCell ref="BS31:BS33"/>
    <mergeCell ref="BV31:BV33"/>
    <mergeCell ref="BV25:BV27"/>
    <mergeCell ref="BV34:BV36"/>
    <mergeCell ref="BV23:BV24"/>
    <mergeCell ref="BV28:BV30"/>
    <mergeCell ref="S13:S14"/>
    <mergeCell ref="S7:U7"/>
    <mergeCell ref="S6:U6"/>
    <mergeCell ref="S11:U12"/>
    <mergeCell ref="T13:T14"/>
    <mergeCell ref="U8:U9"/>
    <mergeCell ref="U13:U14"/>
    <mergeCell ref="S28:S30"/>
    <mergeCell ref="S31:S33"/>
    <mergeCell ref="S21:S22"/>
    <mergeCell ref="S23:S24"/>
    <mergeCell ref="S25:S27"/>
    <mergeCell ref="BQ8:BR8"/>
    <mergeCell ref="BQ6:BS6"/>
    <mergeCell ref="BQ13:BQ14"/>
    <mergeCell ref="BQ7:BS7"/>
    <mergeCell ref="M10:O10"/>
    <mergeCell ref="M7:O7"/>
    <mergeCell ref="M13:M14"/>
    <mergeCell ref="M11:O12"/>
    <mergeCell ref="M8:N8"/>
    <mergeCell ref="M6:O6"/>
    <mergeCell ref="N13:N14"/>
    <mergeCell ref="O13:O14"/>
    <mergeCell ref="O8:O9"/>
    <mergeCell ref="P10:R10"/>
    <mergeCell ref="P7:R7"/>
    <mergeCell ref="P11:R12"/>
    <mergeCell ref="P13:P14"/>
    <mergeCell ref="P8:Q8"/>
    <mergeCell ref="P6:R6"/>
    <mergeCell ref="Q13:Q14"/>
    <mergeCell ref="R8:R9"/>
    <mergeCell ref="R13:R14"/>
    <mergeCell ref="S8:T8"/>
    <mergeCell ref="BC48:BC50"/>
    <mergeCell ref="BC45:BC47"/>
    <mergeCell ref="BC51:BC53"/>
    <mergeCell ref="BD48:BD50"/>
    <mergeCell ref="BD51:BD53"/>
    <mergeCell ref="BD45:BD47"/>
    <mergeCell ref="AT45:AT47"/>
    <mergeCell ref="AU45:AU47"/>
    <mergeCell ref="AV45:AV47"/>
    <mergeCell ref="BN15:BN16"/>
    <mergeCell ref="BN13:BN14"/>
    <mergeCell ref="BN6:BP6"/>
    <mergeCell ref="BN7:BP7"/>
    <mergeCell ref="BN11:BP12"/>
    <mergeCell ref="BN10:BP10"/>
    <mergeCell ref="BN8:BO8"/>
    <mergeCell ref="BO13:BO14"/>
    <mergeCell ref="BO15:BO16"/>
    <mergeCell ref="BP13:BP14"/>
    <mergeCell ref="BP15:BP16"/>
    <mergeCell ref="BP8:BP9"/>
    <mergeCell ref="BE45:BE47"/>
    <mergeCell ref="BK45:BK47"/>
    <mergeCell ref="BL45:BL47"/>
    <mergeCell ref="BM45:BM47"/>
    <mergeCell ref="BJ45:BJ47"/>
    <mergeCell ref="BH45:BH47"/>
    <mergeCell ref="BI45:BI47"/>
    <mergeCell ref="BF45:BF47"/>
    <mergeCell ref="BG45:BG47"/>
    <mergeCell ref="BG43:BG44"/>
    <mergeCell ref="BN40:BP42"/>
    <mergeCell ref="BE37:BE39"/>
    <mergeCell ref="BF37:BF39"/>
    <mergeCell ref="BG37:BG39"/>
    <mergeCell ref="BH37:BH39"/>
    <mergeCell ref="BI37:BI39"/>
    <mergeCell ref="BJ37:BJ39"/>
    <mergeCell ref="BK37:BK39"/>
    <mergeCell ref="BL37:BL39"/>
    <mergeCell ref="AT51:AT53"/>
    <mergeCell ref="AT48:AT50"/>
    <mergeCell ref="AU51:AU53"/>
    <mergeCell ref="AU48:AU50"/>
    <mergeCell ref="AV48:AV50"/>
    <mergeCell ref="AV51:AV53"/>
    <mergeCell ref="AW48:AW50"/>
    <mergeCell ref="AW45:AW47"/>
    <mergeCell ref="AW51:AW53"/>
    <mergeCell ref="AX51:AX53"/>
    <mergeCell ref="AX48:AX50"/>
    <mergeCell ref="AX45:AX47"/>
    <mergeCell ref="AY45:AY47"/>
    <mergeCell ref="AY51:AY53"/>
    <mergeCell ref="AY48:AY50"/>
    <mergeCell ref="AZ48:AZ50"/>
    <mergeCell ref="AZ51:AZ53"/>
    <mergeCell ref="AZ45:AZ47"/>
    <mergeCell ref="BA48:BA50"/>
    <mergeCell ref="BA45:BA47"/>
    <mergeCell ref="BA51:BA53"/>
    <mergeCell ref="BB48:BB50"/>
    <mergeCell ref="BB45:BB47"/>
    <mergeCell ref="BL31:BL33"/>
    <mergeCell ref="BE31:BE33"/>
    <mergeCell ref="BM31:BM33"/>
    <mergeCell ref="BI31:BI33"/>
    <mergeCell ref="BC31:BC33"/>
    <mergeCell ref="BB31:BB33"/>
    <mergeCell ref="BF31:BF33"/>
    <mergeCell ref="BH31:BH33"/>
    <mergeCell ref="BJ31:BJ33"/>
    <mergeCell ref="BG34:BG36"/>
    <mergeCell ref="BJ34:BJ36"/>
    <mergeCell ref="BD34:BD36"/>
    <mergeCell ref="BE34:BE36"/>
    <mergeCell ref="BI34:BI36"/>
    <mergeCell ref="BF34:BF36"/>
    <mergeCell ref="BH34:BH36"/>
    <mergeCell ref="BC34:BC36"/>
    <mergeCell ref="BB34:BB36"/>
    <mergeCell ref="BK34:BK36"/>
    <mergeCell ref="BL34:BL36"/>
    <mergeCell ref="BM34:BM36"/>
    <mergeCell ref="BH7:BJ7"/>
    <mergeCell ref="BH15:BH16"/>
    <mergeCell ref="BH6:BJ6"/>
    <mergeCell ref="BH11:BJ12"/>
    <mergeCell ref="BH8:BI8"/>
    <mergeCell ref="BH10:BJ10"/>
    <mergeCell ref="BH13:BH14"/>
    <mergeCell ref="BI15:BI16"/>
    <mergeCell ref="BI13:BI14"/>
    <mergeCell ref="BJ8:BJ9"/>
    <mergeCell ref="BJ15:BJ16"/>
    <mergeCell ref="BJ13:BJ14"/>
    <mergeCell ref="BK13:BK14"/>
    <mergeCell ref="BK15:BK16"/>
    <mergeCell ref="BK11:BM12"/>
    <mergeCell ref="BK10:BM10"/>
    <mergeCell ref="BK8:BL8"/>
    <mergeCell ref="BK7:BM7"/>
    <mergeCell ref="BK6:BM6"/>
    <mergeCell ref="BL13:BL14"/>
    <mergeCell ref="BL15:BL16"/>
    <mergeCell ref="BM13:BM14"/>
    <mergeCell ref="BM8:BM9"/>
    <mergeCell ref="BM15:BM16"/>
    <mergeCell ref="AD13:AD14"/>
    <mergeCell ref="AC13:AC14"/>
    <mergeCell ref="AB13:AB14"/>
    <mergeCell ref="AE40:AH42"/>
    <mergeCell ref="AE51:AE53"/>
    <mergeCell ref="AE43:AE44"/>
    <mergeCell ref="AE48:AE50"/>
    <mergeCell ref="AE45:AE47"/>
    <mergeCell ref="AF48:AG50"/>
    <mergeCell ref="AF51:AG53"/>
    <mergeCell ref="AF45:AG47"/>
    <mergeCell ref="AF43:AG44"/>
    <mergeCell ref="AH48:AH50"/>
    <mergeCell ref="AH45:AH47"/>
    <mergeCell ref="AH51:AH53"/>
    <mergeCell ref="AH43:AH44"/>
    <mergeCell ref="AI48:AI50"/>
    <mergeCell ref="AI45:AI47"/>
    <mergeCell ref="AI43:AI44"/>
    <mergeCell ref="AI40:AL42"/>
    <mergeCell ref="AI51:AI53"/>
    <mergeCell ref="AJ45:AJ47"/>
    <mergeCell ref="AJ43:AJ44"/>
    <mergeCell ref="AJ51:AJ53"/>
    <mergeCell ref="AJ48:AJ50"/>
    <mergeCell ref="AK51:AL53"/>
    <mergeCell ref="AK48:AL50"/>
    <mergeCell ref="AK43:AL44"/>
    <mergeCell ref="AK45:AL47"/>
    <mergeCell ref="AE37:AE39"/>
    <mergeCell ref="AF37:AG39"/>
    <mergeCell ref="AH37:AH39"/>
    <mergeCell ref="V7:X7"/>
    <mergeCell ref="V11:X12"/>
    <mergeCell ref="V6:X6"/>
    <mergeCell ref="V8:W8"/>
    <mergeCell ref="V13:V14"/>
    <mergeCell ref="W13:W14"/>
    <mergeCell ref="X8:X9"/>
    <mergeCell ref="X13:X14"/>
    <mergeCell ref="Y11:AA12"/>
    <mergeCell ref="Y8:Z8"/>
    <mergeCell ref="Y7:AA7"/>
    <mergeCell ref="Y10:AA10"/>
    <mergeCell ref="Y13:Y14"/>
    <mergeCell ref="Y6:AA6"/>
    <mergeCell ref="Z13:Z14"/>
    <mergeCell ref="AA13:AA14"/>
    <mergeCell ref="AA8:AA9"/>
    <mergeCell ref="U31:U33"/>
    <mergeCell ref="U21:U22"/>
    <mergeCell ref="U34:U36"/>
    <mergeCell ref="U23:U24"/>
    <mergeCell ref="V28:V30"/>
    <mergeCell ref="V25:V27"/>
    <mergeCell ref="V23:V24"/>
    <mergeCell ref="V21:V22"/>
    <mergeCell ref="V31:V33"/>
    <mergeCell ref="V34:V36"/>
    <mergeCell ref="W25:W27"/>
    <mergeCell ref="W28:W30"/>
    <mergeCell ref="W31:W33"/>
    <mergeCell ref="W21:W22"/>
    <mergeCell ref="W34:W36"/>
    <mergeCell ref="Z23:Z24"/>
    <mergeCell ref="V10:X10"/>
    <mergeCell ref="V19:V20"/>
    <mergeCell ref="V15:V16"/>
    <mergeCell ref="V17:V18"/>
    <mergeCell ref="W19:W20"/>
    <mergeCell ref="W17:W18"/>
    <mergeCell ref="W15:W16"/>
    <mergeCell ref="X15:X16"/>
    <mergeCell ref="X17:X18"/>
    <mergeCell ref="X19:X20"/>
    <mergeCell ref="Y15:Y16"/>
    <mergeCell ref="Y17:Y18"/>
    <mergeCell ref="Y19:Y20"/>
    <mergeCell ref="Z15:Z16"/>
    <mergeCell ref="S10:U10"/>
    <mergeCell ref="N19:N20"/>
    <mergeCell ref="T21:T22"/>
    <mergeCell ref="T34:T36"/>
    <mergeCell ref="T25:T27"/>
    <mergeCell ref="T28:T30"/>
    <mergeCell ref="T31:T33"/>
    <mergeCell ref="T23:T24"/>
    <mergeCell ref="S34:S36"/>
    <mergeCell ref="O34:O36"/>
    <mergeCell ref="I23:I24"/>
    <mergeCell ref="I28:I30"/>
    <mergeCell ref="I31:I33"/>
    <mergeCell ref="I25:I27"/>
    <mergeCell ref="I21:I22"/>
    <mergeCell ref="J31:J33"/>
    <mergeCell ref="J25:J27"/>
    <mergeCell ref="J21:J22"/>
    <mergeCell ref="J28:J30"/>
    <mergeCell ref="J23:J24"/>
    <mergeCell ref="K21:K22"/>
    <mergeCell ref="L23:L24"/>
    <mergeCell ref="M31:M33"/>
    <mergeCell ref="M28:M30"/>
    <mergeCell ref="N31:N33"/>
    <mergeCell ref="N28:N30"/>
    <mergeCell ref="L21:L22"/>
    <mergeCell ref="M21:M22"/>
    <mergeCell ref="M25:M27"/>
    <mergeCell ref="M23:M24"/>
    <mergeCell ref="N21:N22"/>
    <mergeCell ref="N23:N24"/>
    <mergeCell ref="N25:N27"/>
    <mergeCell ref="BD31:BD33"/>
    <mergeCell ref="AV37:AV39"/>
    <mergeCell ref="AX37:AX39"/>
    <mergeCell ref="A19:B20"/>
    <mergeCell ref="A18:B18"/>
    <mergeCell ref="A16:B17"/>
    <mergeCell ref="C18:E18"/>
    <mergeCell ref="C19:E20"/>
    <mergeCell ref="C16:E17"/>
    <mergeCell ref="F19:F20"/>
    <mergeCell ref="F15:F16"/>
    <mergeCell ref="F17:F18"/>
    <mergeCell ref="G19:H20"/>
    <mergeCell ref="G15:H16"/>
    <mergeCell ref="G17:H18"/>
    <mergeCell ref="I15:I16"/>
    <mergeCell ref="I17:I18"/>
    <mergeCell ref="J15:J16"/>
    <mergeCell ref="J17:J18"/>
    <mergeCell ref="K17:K18"/>
    <mergeCell ref="L17:L18"/>
    <mergeCell ref="M17:M18"/>
    <mergeCell ref="N17:N18"/>
    <mergeCell ref="K15:K16"/>
    <mergeCell ref="L15:L16"/>
    <mergeCell ref="M15:M16"/>
    <mergeCell ref="N15:N16"/>
    <mergeCell ref="I19:I20"/>
    <mergeCell ref="J19:J20"/>
    <mergeCell ref="K19:K20"/>
    <mergeCell ref="L19:L20"/>
    <mergeCell ref="M19:M20"/>
    <mergeCell ref="X34:X36"/>
    <mergeCell ref="X28:X30"/>
    <mergeCell ref="X31:X33"/>
    <mergeCell ref="X25:X27"/>
    <mergeCell ref="Y28:Y30"/>
    <mergeCell ref="Y34:Y36"/>
    <mergeCell ref="Y25:Y27"/>
    <mergeCell ref="Y31:Y33"/>
    <mergeCell ref="Z34:Z36"/>
    <mergeCell ref="Z31:Z33"/>
    <mergeCell ref="Z25:Z27"/>
    <mergeCell ref="Z28:Z30"/>
    <mergeCell ref="AA28:AA30"/>
    <mergeCell ref="AA31:AA33"/>
    <mergeCell ref="AA25:AA27"/>
    <mergeCell ref="AA34:AA36"/>
    <mergeCell ref="AB31:AB33"/>
    <mergeCell ref="AB28:AB30"/>
    <mergeCell ref="AB34:AB36"/>
    <mergeCell ref="AB25:AB27"/>
    <mergeCell ref="AB8:AC8"/>
    <mergeCell ref="AB7:AD7"/>
    <mergeCell ref="AB6:AD6"/>
    <mergeCell ref="AD8:AD9"/>
    <mergeCell ref="AB10:AD10"/>
    <mergeCell ref="BA37:BA39"/>
    <mergeCell ref="AW37:AW39"/>
    <mergeCell ref="AU37:AU39"/>
    <mergeCell ref="AY37:AY39"/>
    <mergeCell ref="AZ37:AZ39"/>
    <mergeCell ref="AY40:BA42"/>
    <mergeCell ref="AV40:AX42"/>
    <mergeCell ref="BB40:BD42"/>
    <mergeCell ref="AW43:AW44"/>
    <mergeCell ref="AV43:AV44"/>
    <mergeCell ref="AZ43:AZ44"/>
    <mergeCell ref="AU43:AU44"/>
    <mergeCell ref="BB43:BB44"/>
    <mergeCell ref="AY43:AY44"/>
    <mergeCell ref="BC43:BC44"/>
    <mergeCell ref="BB37:BB39"/>
    <mergeCell ref="BC37:BC39"/>
    <mergeCell ref="BD37:BD39"/>
    <mergeCell ref="BD43:BD44"/>
    <mergeCell ref="BA43:BA44"/>
    <mergeCell ref="AX43:AX44"/>
    <mergeCell ref="AS40:AU42"/>
    <mergeCell ref="AS37:AS39"/>
    <mergeCell ref="AT37:AT39"/>
    <mergeCell ref="AI37:AI39"/>
    <mergeCell ref="AJ37:AJ39"/>
    <mergeCell ref="AK37:AL39"/>
    <mergeCell ref="BB6:BD6"/>
    <mergeCell ref="BB7:BD7"/>
    <mergeCell ref="BB8:BC8"/>
    <mergeCell ref="BB10:BD10"/>
    <mergeCell ref="BB11:BD12"/>
    <mergeCell ref="BB15:BB16"/>
    <mergeCell ref="BB13:BB14"/>
    <mergeCell ref="BC13:BC14"/>
    <mergeCell ref="BC15:BC16"/>
    <mergeCell ref="BD15:BD16"/>
    <mergeCell ref="BD8:BD9"/>
    <mergeCell ref="BD13:BD14"/>
    <mergeCell ref="BE10:BG10"/>
    <mergeCell ref="BE8:BF8"/>
    <mergeCell ref="BE15:BE16"/>
    <mergeCell ref="BE13:BE14"/>
    <mergeCell ref="BE7:BG7"/>
    <mergeCell ref="BE6:BG6"/>
    <mergeCell ref="BE11:BG12"/>
    <mergeCell ref="BF13:BF14"/>
    <mergeCell ref="BF15:BF16"/>
    <mergeCell ref="BG15:BG16"/>
    <mergeCell ref="BG13:BG14"/>
    <mergeCell ref="BG8:BG9"/>
    <mergeCell ref="BK25:BK27"/>
    <mergeCell ref="BK28:BK30"/>
    <mergeCell ref="BF19:BF20"/>
    <mergeCell ref="BO17:BO18"/>
    <mergeCell ref="BL17:BL18"/>
    <mergeCell ref="BJ17:BJ18"/>
    <mergeCell ref="BM17:BM18"/>
    <mergeCell ref="BK17:BK18"/>
    <mergeCell ref="BN17:BN18"/>
    <mergeCell ref="O19:O20"/>
    <mergeCell ref="O17:O18"/>
    <mergeCell ref="O15:O16"/>
    <mergeCell ref="P17:P18"/>
    <mergeCell ref="P15:P16"/>
    <mergeCell ref="P19:P20"/>
    <mergeCell ref="Q17:Q18"/>
    <mergeCell ref="Q15:Q16"/>
    <mergeCell ref="Q19:Q20"/>
    <mergeCell ref="R17:R18"/>
    <mergeCell ref="R19:R20"/>
    <mergeCell ref="R15:R16"/>
    <mergeCell ref="S19:S20"/>
    <mergeCell ref="S17:S18"/>
    <mergeCell ref="S15:S16"/>
    <mergeCell ref="T19:T20"/>
    <mergeCell ref="T17:T18"/>
    <mergeCell ref="T15:T16"/>
    <mergeCell ref="U15:U16"/>
    <mergeCell ref="U19:U20"/>
    <mergeCell ref="U17:U18"/>
    <mergeCell ref="U28:U30"/>
    <mergeCell ref="U25:U27"/>
    <mergeCell ref="BM28:BM30"/>
    <mergeCell ref="BM25:BM27"/>
    <mergeCell ref="BM23:BM24"/>
    <mergeCell ref="BN25:BN27"/>
    <mergeCell ref="BN23:BN24"/>
    <mergeCell ref="BO23:BO24"/>
    <mergeCell ref="BO25:BO27"/>
    <mergeCell ref="BK31:BK33"/>
    <mergeCell ref="BG31:BG33"/>
    <mergeCell ref="BX19:BX20"/>
    <mergeCell ref="BX21:BX22"/>
    <mergeCell ref="BY17:BY18"/>
    <mergeCell ref="BY21:BY22"/>
    <mergeCell ref="BY19:BY20"/>
    <mergeCell ref="BE25:BE27"/>
    <mergeCell ref="BE28:BE30"/>
    <mergeCell ref="BE23:BE24"/>
    <mergeCell ref="BF25:BF27"/>
    <mergeCell ref="BF28:BF30"/>
    <mergeCell ref="BF23:BF24"/>
    <mergeCell ref="BG25:BG27"/>
    <mergeCell ref="BG28:BG30"/>
    <mergeCell ref="BG23:BG24"/>
    <mergeCell ref="BH28:BH30"/>
    <mergeCell ref="BH25:BH27"/>
    <mergeCell ref="BH23:BH24"/>
    <mergeCell ref="BI25:BI27"/>
    <mergeCell ref="BI23:BI24"/>
    <mergeCell ref="BI28:BI30"/>
    <mergeCell ref="BJ25:BJ27"/>
    <mergeCell ref="BJ23:BJ24"/>
    <mergeCell ref="BJ28:BJ30"/>
    <mergeCell ref="BP21:BP22"/>
    <mergeCell ref="BP17:BP18"/>
    <mergeCell ref="BP19:BP20"/>
    <mergeCell ref="BQ17:BQ18"/>
    <mergeCell ref="BQ21:BQ22"/>
    <mergeCell ref="BQ19:BQ20"/>
    <mergeCell ref="BR17:BR18"/>
    <mergeCell ref="BR19:BR20"/>
    <mergeCell ref="BR21:BR22"/>
    <mergeCell ref="BS19:BS20"/>
    <mergeCell ref="BS21:BS22"/>
    <mergeCell ref="BS17:BS18"/>
    <mergeCell ref="BT17:BT18"/>
    <mergeCell ref="BT21:BT22"/>
    <mergeCell ref="BT19:BT20"/>
    <mergeCell ref="BU19:BU20"/>
    <mergeCell ref="BU17:BU18"/>
    <mergeCell ref="BU21:BU22"/>
    <mergeCell ref="AP37:AP39"/>
    <mergeCell ref="AQ37:AQ39"/>
    <mergeCell ref="AR37:AR39"/>
    <mergeCell ref="AZ31:AZ33"/>
    <mergeCell ref="BA31:BA33"/>
    <mergeCell ref="AY31:AY33"/>
    <mergeCell ref="AX31:AX33"/>
    <mergeCell ref="AR31:AR33"/>
    <mergeCell ref="AN31:AN33"/>
    <mergeCell ref="AO31:AO33"/>
    <mergeCell ref="AP31:AP33"/>
    <mergeCell ref="AQ31:AQ33"/>
    <mergeCell ref="AS31:AS33"/>
    <mergeCell ref="AM31:AM33"/>
    <mergeCell ref="AU31:AU33"/>
    <mergeCell ref="AV31:AV33"/>
    <mergeCell ref="AW31:AW33"/>
    <mergeCell ref="AT31:AT33"/>
    <mergeCell ref="AT34:AT36"/>
    <mergeCell ref="AZ34:AZ36"/>
    <mergeCell ref="AS34:AS36"/>
    <mergeCell ref="AX34:AX36"/>
    <mergeCell ref="BA34:BA36"/>
    <mergeCell ref="AQ34:AQ36"/>
    <mergeCell ref="AP34:AP36"/>
    <mergeCell ref="AO34:AO36"/>
    <mergeCell ref="AW34:AW36"/>
    <mergeCell ref="AY34:AY36"/>
    <mergeCell ref="AN34:AN36"/>
    <mergeCell ref="AU34:AU36"/>
    <mergeCell ref="AM34:AM36"/>
    <mergeCell ref="AR34:AR36"/>
    <mergeCell ref="AP40:AR42"/>
    <mergeCell ref="AQ51:AQ53"/>
    <mergeCell ref="AQ45:AQ47"/>
    <mergeCell ref="AQ48:AQ50"/>
    <mergeCell ref="AR48:AR50"/>
    <mergeCell ref="AR45:AR47"/>
    <mergeCell ref="AR51:AR53"/>
    <mergeCell ref="AS45:AS47"/>
    <mergeCell ref="AS51:AS53"/>
    <mergeCell ref="AS48:AS50"/>
    <mergeCell ref="AO43:AO44"/>
    <mergeCell ref="AP43:AP44"/>
    <mergeCell ref="AQ43:AQ44"/>
    <mergeCell ref="AR43:AR44"/>
    <mergeCell ref="AA21:AA22"/>
    <mergeCell ref="AA17:AA18"/>
    <mergeCell ref="AA15:AA16"/>
    <mergeCell ref="AA19:AA20"/>
    <mergeCell ref="AB21:AB22"/>
    <mergeCell ref="AB15:AB16"/>
    <mergeCell ref="AB17:AB18"/>
    <mergeCell ref="AB19:AB20"/>
    <mergeCell ref="AM51:AM53"/>
    <mergeCell ref="AM48:AM50"/>
    <mergeCell ref="AM40:AO42"/>
    <mergeCell ref="AM43:AM44"/>
    <mergeCell ref="AM45:AM47"/>
    <mergeCell ref="AN48:AN50"/>
    <mergeCell ref="AN43:AN44"/>
    <mergeCell ref="AN45:AN47"/>
    <mergeCell ref="AN51:AN53"/>
    <mergeCell ref="AO51:AO53"/>
    <mergeCell ref="AM37:AM39"/>
    <mergeCell ref="AN37:AN39"/>
    <mergeCell ref="AO37:AO39"/>
    <mergeCell ref="AA23:AA24"/>
    <mergeCell ref="AB23:AB24"/>
    <mergeCell ref="AC51:AC53"/>
    <mergeCell ref="AA51:AA53"/>
    <mergeCell ref="AB51:AB53"/>
    <mergeCell ref="AP8:AQ8"/>
    <mergeCell ref="AP13:AP14"/>
    <mergeCell ref="AP7:AR7"/>
    <mergeCell ref="AQ13:AQ14"/>
    <mergeCell ref="AR8:AR9"/>
    <mergeCell ref="AR13:AR14"/>
    <mergeCell ref="AE10:AH10"/>
    <mergeCell ref="AI10:AL10"/>
    <mergeCell ref="AE11:AH12"/>
    <mergeCell ref="AI11:AL12"/>
    <mergeCell ref="AI13:AI14"/>
    <mergeCell ref="AE13:AE14"/>
    <mergeCell ref="AJ13:AJ14"/>
    <mergeCell ref="AK13:AL14"/>
    <mergeCell ref="AF13:AG14"/>
    <mergeCell ref="AH13:AH14"/>
    <mergeCell ref="AP11:AR12"/>
    <mergeCell ref="AM28:AM30"/>
    <mergeCell ref="AN25:AN27"/>
    <mergeCell ref="AN23:AN24"/>
    <mergeCell ref="AN28:AN30"/>
    <mergeCell ref="AF34:AG36"/>
    <mergeCell ref="AH34:AH36"/>
    <mergeCell ref="AH28:AH30"/>
    <mergeCell ref="Z17:Z18"/>
    <mergeCell ref="Z19:Z20"/>
    <mergeCell ref="AB11:AD12"/>
    <mergeCell ref="AY6:BA6"/>
    <mergeCell ref="AY11:BA12"/>
    <mergeCell ref="AY7:BA7"/>
    <mergeCell ref="AY10:BA10"/>
    <mergeCell ref="AY8:AZ8"/>
    <mergeCell ref="AY13:AY14"/>
    <mergeCell ref="AZ13:AZ14"/>
    <mergeCell ref="BA8:BA9"/>
    <mergeCell ref="BA13:BA14"/>
    <mergeCell ref="AE8:AG8"/>
    <mergeCell ref="AE6:AH6"/>
    <mergeCell ref="AE7:AH7"/>
    <mergeCell ref="AF9:AG9"/>
    <mergeCell ref="AG2:AK2"/>
    <mergeCell ref="AG3:AK4"/>
    <mergeCell ref="AH8:AH9"/>
    <mergeCell ref="AI6:AL6"/>
    <mergeCell ref="AI8:AJ8"/>
    <mergeCell ref="AI7:AL7"/>
    <mergeCell ref="AK8:AL9"/>
    <mergeCell ref="AM10:AO10"/>
    <mergeCell ref="AM13:AM14"/>
    <mergeCell ref="AM8:AN8"/>
    <mergeCell ref="AM11:AO12"/>
    <mergeCell ref="AM6:AO6"/>
    <mergeCell ref="AM7:AO7"/>
    <mergeCell ref="AN13:AN14"/>
    <mergeCell ref="AO8:AO9"/>
    <mergeCell ref="AO13:AO14"/>
    <mergeCell ref="AP6:AR6"/>
    <mergeCell ref="AP10:AR10"/>
    <mergeCell ref="AS7:AU7"/>
    <mergeCell ref="AS11:AU12"/>
    <mergeCell ref="AS6:AU6"/>
    <mergeCell ref="AS10:AU10"/>
    <mergeCell ref="AS8:AT8"/>
    <mergeCell ref="AS13:AS14"/>
    <mergeCell ref="AT13:AT14"/>
    <mergeCell ref="AU8:AU9"/>
    <mergeCell ref="AU13:AU14"/>
    <mergeCell ref="AV13:AV14"/>
    <mergeCell ref="AV11:AX12"/>
    <mergeCell ref="AV10:AX10"/>
    <mergeCell ref="AV7:AX7"/>
    <mergeCell ref="AV8:AW8"/>
    <mergeCell ref="AV6:AX6"/>
    <mergeCell ref="AW13:AW14"/>
    <mergeCell ref="AX13:AX14"/>
    <mergeCell ref="AX8:AX9"/>
    <mergeCell ref="AJ34:AJ36"/>
    <mergeCell ref="AJ31:AJ33"/>
    <mergeCell ref="AJ28:AJ30"/>
    <mergeCell ref="AJ25:AJ27"/>
    <mergeCell ref="AK31:AL33"/>
    <mergeCell ref="AK28:AL30"/>
    <mergeCell ref="AK25:AL27"/>
    <mergeCell ref="AK34:AL36"/>
    <mergeCell ref="AK23:AL24"/>
    <mergeCell ref="BG21:BG22"/>
    <mergeCell ref="BO21:BO22"/>
    <mergeCell ref="BL21:BL22"/>
    <mergeCell ref="AT25:AT27"/>
    <mergeCell ref="AT23:AT24"/>
    <mergeCell ref="AT21:AT22"/>
    <mergeCell ref="AT28:AT30"/>
    <mergeCell ref="AU25:AU27"/>
    <mergeCell ref="AU28:AU30"/>
    <mergeCell ref="AU23:AU24"/>
    <mergeCell ref="AU21:AU22"/>
    <mergeCell ref="AV23:AV24"/>
    <mergeCell ref="AV25:AV27"/>
    <mergeCell ref="AV28:AV30"/>
    <mergeCell ref="AV21:AV22"/>
    <mergeCell ref="AO21:AO22"/>
    <mergeCell ref="AP21:AP22"/>
    <mergeCell ref="AQ21:AQ22"/>
    <mergeCell ref="AV34:AV36"/>
    <mergeCell ref="BK23:BK24"/>
    <mergeCell ref="BL25:BL27"/>
    <mergeCell ref="BL28:BL30"/>
    <mergeCell ref="BL23:BL24"/>
    <mergeCell ref="BB19:BB20"/>
    <mergeCell ref="BE19:BE20"/>
    <mergeCell ref="BC19:BC20"/>
    <mergeCell ref="BD19:BD20"/>
    <mergeCell ref="BB21:BB22"/>
    <mergeCell ref="BF21:BF22"/>
    <mergeCell ref="BC21:BC22"/>
    <mergeCell ref="BE21:BE22"/>
    <mergeCell ref="BD21:BD22"/>
    <mergeCell ref="BB17:BB18"/>
    <mergeCell ref="BC17:BC18"/>
    <mergeCell ref="BD17:BD18"/>
    <mergeCell ref="BE17:BE18"/>
    <mergeCell ref="BF17:BF18"/>
    <mergeCell ref="BG17:BG18"/>
    <mergeCell ref="BB28:BB30"/>
    <mergeCell ref="BB23:BB24"/>
    <mergeCell ref="BB25:BB27"/>
    <mergeCell ref="BC25:BC27"/>
    <mergeCell ref="BC23:BC24"/>
    <mergeCell ref="BC28:BC30"/>
    <mergeCell ref="BD25:BD27"/>
    <mergeCell ref="BD23:BD24"/>
    <mergeCell ref="BD28:BD30"/>
    <mergeCell ref="BH17:BH18"/>
    <mergeCell ref="BI17:BI18"/>
    <mergeCell ref="BI19:BI20"/>
    <mergeCell ref="BG19:BG20"/>
    <mergeCell ref="BK19:BK20"/>
    <mergeCell ref="BH19:BH20"/>
    <mergeCell ref="BO19:BO20"/>
    <mergeCell ref="BL19:BL20"/>
    <mergeCell ref="BJ19:BJ20"/>
    <mergeCell ref="BM19:BM20"/>
    <mergeCell ref="BN19:BN20"/>
    <mergeCell ref="BK21:BK22"/>
    <mergeCell ref="BJ21:BJ22"/>
    <mergeCell ref="BH21:BH22"/>
    <mergeCell ref="BI21:BI22"/>
    <mergeCell ref="BN21:BN22"/>
    <mergeCell ref="BM21:BM22"/>
    <mergeCell ref="AX15:AX16"/>
    <mergeCell ref="AX17:AX18"/>
    <mergeCell ref="AX19:AX20"/>
    <mergeCell ref="AY17:AY18"/>
    <mergeCell ref="AY15:AY16"/>
    <mergeCell ref="AY19:AY20"/>
    <mergeCell ref="AZ15:AZ16"/>
    <mergeCell ref="AZ19:AZ20"/>
    <mergeCell ref="AZ17:AZ18"/>
    <mergeCell ref="BA17:BA18"/>
    <mergeCell ref="BA19:BA20"/>
    <mergeCell ref="BA15:BA16"/>
    <mergeCell ref="AW21:AW22"/>
    <mergeCell ref="AW23:AW24"/>
    <mergeCell ref="AW28:AW30"/>
    <mergeCell ref="AW25:AW27"/>
    <mergeCell ref="AX25:AX27"/>
    <mergeCell ref="AX23:AX24"/>
    <mergeCell ref="AX28:AX30"/>
    <mergeCell ref="AX21:AX22"/>
    <mergeCell ref="AY21:AY22"/>
    <mergeCell ref="AY28:AY30"/>
    <mergeCell ref="AY25:AY27"/>
    <mergeCell ref="AY23:AY24"/>
    <mergeCell ref="AZ23:AZ24"/>
    <mergeCell ref="AZ21:AZ22"/>
    <mergeCell ref="AZ28:AZ30"/>
    <mergeCell ref="AZ25:AZ27"/>
    <mergeCell ref="BA25:BA27"/>
    <mergeCell ref="BA28:BA30"/>
    <mergeCell ref="BA23:BA24"/>
    <mergeCell ref="BA21:BA22"/>
    <mergeCell ref="AR15:AR16"/>
    <mergeCell ref="AR19:AR20"/>
    <mergeCell ref="AS17:AS18"/>
    <mergeCell ref="AS15:AS16"/>
    <mergeCell ref="AS19:AS20"/>
    <mergeCell ref="AT17:AT18"/>
    <mergeCell ref="AT19:AT20"/>
    <mergeCell ref="AT15:AT16"/>
    <mergeCell ref="AU19:AU20"/>
    <mergeCell ref="AU15:AU16"/>
    <mergeCell ref="AU17:AU18"/>
    <mergeCell ref="AV19:AV20"/>
    <mergeCell ref="AV17:AV18"/>
    <mergeCell ref="AV15:AV16"/>
    <mergeCell ref="AW17:AW18"/>
    <mergeCell ref="AW19:AW20"/>
    <mergeCell ref="AW15:AW16"/>
    <mergeCell ref="AR17:AR18"/>
    <mergeCell ref="AO15:AO16"/>
    <mergeCell ref="AP19:AP20"/>
    <mergeCell ref="AP15:AP16"/>
    <mergeCell ref="AP17:AP18"/>
    <mergeCell ref="AQ17:AQ18"/>
    <mergeCell ref="AQ15:AQ16"/>
    <mergeCell ref="AQ19:AQ20"/>
    <mergeCell ref="AF15:AG16"/>
    <mergeCell ref="AF19:AG20"/>
    <mergeCell ref="AH15:AH16"/>
    <mergeCell ref="AH17:AH18"/>
    <mergeCell ref="AH19:AH20"/>
    <mergeCell ref="AI19:AI20"/>
    <mergeCell ref="AI15:AI16"/>
    <mergeCell ref="AI17:AI18"/>
    <mergeCell ref="AJ17:AJ18"/>
    <mergeCell ref="AJ19:AJ20"/>
    <mergeCell ref="AJ15:AJ16"/>
    <mergeCell ref="AK17:AL18"/>
    <mergeCell ref="AK19:AL20"/>
    <mergeCell ref="AK15:AL16"/>
    <mergeCell ref="AO17:AO18"/>
    <mergeCell ref="AO19:AO20"/>
    <mergeCell ref="AC15:AC16"/>
    <mergeCell ref="AC19:AC20"/>
    <mergeCell ref="AD19:AD20"/>
    <mergeCell ref="AD21:AD22"/>
    <mergeCell ref="AD15:AD16"/>
    <mergeCell ref="AD17:AD18"/>
    <mergeCell ref="AE19:AE20"/>
    <mergeCell ref="AE15:AE16"/>
    <mergeCell ref="AE17:AE18"/>
    <mergeCell ref="AE21:AE22"/>
    <mergeCell ref="AF17:AG18"/>
    <mergeCell ref="AM15:AM16"/>
    <mergeCell ref="AM17:AM18"/>
    <mergeCell ref="AM19:AM20"/>
    <mergeCell ref="AN17:AN18"/>
    <mergeCell ref="AN19:AN20"/>
    <mergeCell ref="AN15:AN16"/>
    <mergeCell ref="AF21:AG22"/>
    <mergeCell ref="AH21:AH22"/>
    <mergeCell ref="AI21:AI22"/>
    <mergeCell ref="AJ21:AJ22"/>
    <mergeCell ref="AK21:AL22"/>
    <mergeCell ref="AM21:AM22"/>
    <mergeCell ref="AN21:AN22"/>
    <mergeCell ref="AC21:AC22"/>
    <mergeCell ref="AC17:AC18"/>
    <mergeCell ref="AD28:AD30"/>
    <mergeCell ref="AE23:AE24"/>
    <mergeCell ref="AE28:AE30"/>
    <mergeCell ref="AE25:AE27"/>
    <mergeCell ref="AF23:AG24"/>
    <mergeCell ref="AF25:AG27"/>
    <mergeCell ref="AF28:AG30"/>
    <mergeCell ref="J101:J102"/>
    <mergeCell ref="G101:H102"/>
    <mergeCell ref="AO23:AO24"/>
    <mergeCell ref="AO28:AO30"/>
    <mergeCell ref="AO25:AO27"/>
    <mergeCell ref="P90:P92"/>
    <mergeCell ref="P87:P89"/>
    <mergeCell ref="Q90:Q92"/>
    <mergeCell ref="Q87:Q89"/>
    <mergeCell ref="S101:S102"/>
    <mergeCell ref="V101:V102"/>
    <mergeCell ref="W101:W102"/>
    <mergeCell ref="T101:T102"/>
    <mergeCell ref="X101:X102"/>
    <mergeCell ref="U101:U102"/>
    <mergeCell ref="R101:R102"/>
    <mergeCell ref="Z101:Z102"/>
    <mergeCell ref="J87:J89"/>
    <mergeCell ref="K87:K89"/>
    <mergeCell ref="G87:H89"/>
    <mergeCell ref="AH31:AH33"/>
    <mergeCell ref="AI34:AI36"/>
    <mergeCell ref="AI31:AI33"/>
    <mergeCell ref="AI28:AI30"/>
    <mergeCell ref="AI25:AI27"/>
    <mergeCell ref="AP25:AP27"/>
    <mergeCell ref="AP23:AP24"/>
    <mergeCell ref="AP28:AP30"/>
    <mergeCell ref="AQ23:AQ24"/>
    <mergeCell ref="AQ28:AQ30"/>
    <mergeCell ref="AQ25:AQ27"/>
    <mergeCell ref="AR28:AR30"/>
    <mergeCell ref="AR25:AR27"/>
    <mergeCell ref="AR23:AR24"/>
    <mergeCell ref="AR21:AR22"/>
    <mergeCell ref="AS28:AS30"/>
    <mergeCell ref="AS25:AS27"/>
    <mergeCell ref="AS23:AS24"/>
    <mergeCell ref="AS21:AS22"/>
    <mergeCell ref="AC34:AC36"/>
    <mergeCell ref="AC31:AC33"/>
    <mergeCell ref="AD34:AD36"/>
    <mergeCell ref="AD31:AD33"/>
    <mergeCell ref="AE31:AE33"/>
    <mergeCell ref="AE34:AE36"/>
    <mergeCell ref="AF31:AG33"/>
    <mergeCell ref="AH23:AH24"/>
    <mergeCell ref="AH25:AH27"/>
    <mergeCell ref="AI23:AI24"/>
    <mergeCell ref="AJ23:AJ24"/>
    <mergeCell ref="AM25:AM27"/>
    <mergeCell ref="AM23:AM24"/>
    <mergeCell ref="AC25:AC27"/>
    <mergeCell ref="AC23:AC24"/>
    <mergeCell ref="AC28:AC30"/>
    <mergeCell ref="AD23:AD24"/>
    <mergeCell ref="AD25:AD27"/>
    <mergeCell ref="F108:F110"/>
    <mergeCell ref="A109:B110"/>
    <mergeCell ref="C109:E110"/>
    <mergeCell ref="G111:H112"/>
    <mergeCell ref="C111:E113"/>
    <mergeCell ref="F111:F112"/>
    <mergeCell ref="A111:B113"/>
    <mergeCell ref="G113:H115"/>
    <mergeCell ref="F113:F115"/>
    <mergeCell ref="A114:E116"/>
    <mergeCell ref="G99:H100"/>
    <mergeCell ref="C99:E100"/>
    <mergeCell ref="A99:B100"/>
    <mergeCell ref="A101:B102"/>
    <mergeCell ref="I101:I102"/>
    <mergeCell ref="C101:E102"/>
    <mergeCell ref="F101:F102"/>
    <mergeCell ref="I113:I115"/>
    <mergeCell ref="I108:I110"/>
    <mergeCell ref="N113:N115"/>
    <mergeCell ref="N111:N112"/>
    <mergeCell ref="O108:O110"/>
    <mergeCell ref="O113:O115"/>
    <mergeCell ref="O111:O112"/>
    <mergeCell ref="P111:P112"/>
    <mergeCell ref="P113:P115"/>
    <mergeCell ref="P108:P110"/>
    <mergeCell ref="Q111:Q112"/>
    <mergeCell ref="Q113:Q115"/>
    <mergeCell ref="Q108:Q110"/>
    <mergeCell ref="J103:L104"/>
    <mergeCell ref="M103:O104"/>
    <mergeCell ref="P105:P107"/>
    <mergeCell ref="O105:O107"/>
    <mergeCell ref="N105:N107"/>
    <mergeCell ref="Q105:Q107"/>
    <mergeCell ref="J111:J112"/>
    <mergeCell ref="J108:J110"/>
    <mergeCell ref="J113:J115"/>
    <mergeCell ref="J105:J107"/>
    <mergeCell ref="K113:K115"/>
    <mergeCell ref="K111:K112"/>
    <mergeCell ref="K105:K107"/>
    <mergeCell ref="K108:K110"/>
    <mergeCell ref="L113:L115"/>
    <mergeCell ref="L105:L107"/>
    <mergeCell ref="L111:L112"/>
    <mergeCell ref="L108:L110"/>
    <mergeCell ref="M111:M112"/>
    <mergeCell ref="M113:M115"/>
    <mergeCell ref="M105:M107"/>
    <mergeCell ref="M108:M110"/>
    <mergeCell ref="I105:I107"/>
    <mergeCell ref="BZ95:BZ97"/>
    <mergeCell ref="CA96:CC98"/>
    <mergeCell ref="BZ98:BZ99"/>
    <mergeCell ref="CA99:CA100"/>
    <mergeCell ref="CC99:CC100"/>
    <mergeCell ref="CB99:CB100"/>
    <mergeCell ref="BZ100:BZ101"/>
    <mergeCell ref="CB101:CB102"/>
    <mergeCell ref="CA101:CA102"/>
    <mergeCell ref="CC101:CC102"/>
    <mergeCell ref="BZ102:BZ103"/>
    <mergeCell ref="CA103:CC104"/>
    <mergeCell ref="BZ104:BZ106"/>
    <mergeCell ref="CB105:CB107"/>
    <mergeCell ref="CC105:CC107"/>
    <mergeCell ref="CA105:CA107"/>
    <mergeCell ref="BZ107:BZ109"/>
    <mergeCell ref="CB108:CB110"/>
    <mergeCell ref="CC108:CC110"/>
    <mergeCell ref="CA108:CA110"/>
    <mergeCell ref="BZ110:BZ111"/>
    <mergeCell ref="CC111:CC112"/>
    <mergeCell ref="CB111:CB112"/>
    <mergeCell ref="CA111:CA112"/>
    <mergeCell ref="BZ112:BZ114"/>
    <mergeCell ref="CB113:CB115"/>
    <mergeCell ref="CA113:CA115"/>
    <mergeCell ref="CC113:CC115"/>
    <mergeCell ref="BZ115:BZ117"/>
    <mergeCell ref="BU113:BU115"/>
    <mergeCell ref="BV105:BV107"/>
    <mergeCell ref="BV111:BV112"/>
    <mergeCell ref="BV101:BV102"/>
    <mergeCell ref="BV113:BV115"/>
    <mergeCell ref="BV108:BV110"/>
    <mergeCell ref="BW113:BW115"/>
    <mergeCell ref="BW96:BY98"/>
    <mergeCell ref="BW103:BY104"/>
    <mergeCell ref="BW111:BW112"/>
    <mergeCell ref="BW108:BW110"/>
    <mergeCell ref="BW105:BW107"/>
    <mergeCell ref="BW101:BW102"/>
    <mergeCell ref="BX108:BX110"/>
    <mergeCell ref="BX99:BX100"/>
    <mergeCell ref="BX105:BX107"/>
    <mergeCell ref="BX111:BX112"/>
    <mergeCell ref="BX101:BX102"/>
    <mergeCell ref="BX113:BX115"/>
    <mergeCell ref="BY99:BY100"/>
    <mergeCell ref="BY111:BY112"/>
    <mergeCell ref="BY105:BY107"/>
    <mergeCell ref="BY108:BY110"/>
    <mergeCell ref="BY101:BY102"/>
    <mergeCell ref="BY113:BY115"/>
    <mergeCell ref="BV99:BV100"/>
    <mergeCell ref="BW99:BW100"/>
    <mergeCell ref="F57:F59"/>
    <mergeCell ref="L57:L59"/>
    <mergeCell ref="G57:H59"/>
    <mergeCell ref="I57:I59"/>
    <mergeCell ref="K57:K59"/>
    <mergeCell ref="C58:E60"/>
    <mergeCell ref="A58:B60"/>
    <mergeCell ref="J60:L62"/>
    <mergeCell ref="F60:I62"/>
    <mergeCell ref="A61:B62"/>
    <mergeCell ref="C61:E62"/>
    <mergeCell ref="BT108:BT110"/>
    <mergeCell ref="BT103:BV104"/>
    <mergeCell ref="BU111:BU112"/>
    <mergeCell ref="BU108:BU110"/>
    <mergeCell ref="BU105:BU107"/>
    <mergeCell ref="BU101:BU102"/>
    <mergeCell ref="BT101:BT102"/>
    <mergeCell ref="BT105:BT107"/>
    <mergeCell ref="I111:I112"/>
    <mergeCell ref="N108:N110"/>
    <mergeCell ref="I99:I100"/>
    <mergeCell ref="F99:F100"/>
    <mergeCell ref="J99:J100"/>
    <mergeCell ref="F103:I104"/>
    <mergeCell ref="A103:B105"/>
    <mergeCell ref="C103:E105"/>
    <mergeCell ref="F105:F107"/>
    <mergeCell ref="G105:H107"/>
    <mergeCell ref="A106:B108"/>
    <mergeCell ref="C106:E108"/>
    <mergeCell ref="G108:H110"/>
    <mergeCell ref="AA111:AA112"/>
    <mergeCell ref="AB108:AB110"/>
    <mergeCell ref="AB111:AB112"/>
    <mergeCell ref="AC108:AC110"/>
    <mergeCell ref="AC111:AC112"/>
    <mergeCell ref="AD108:AD110"/>
    <mergeCell ref="AD111:AD112"/>
    <mergeCell ref="AB113:AB115"/>
    <mergeCell ref="AC113:AC115"/>
    <mergeCell ref="AD113:AD115"/>
    <mergeCell ref="AE108:AE110"/>
    <mergeCell ref="AE111:AE112"/>
    <mergeCell ref="AE113:AE115"/>
    <mergeCell ref="A49:B51"/>
    <mergeCell ref="C49:E51"/>
    <mergeCell ref="L51:L53"/>
    <mergeCell ref="G51:H53"/>
    <mergeCell ref="I51:I53"/>
    <mergeCell ref="K51:K53"/>
    <mergeCell ref="F51:F53"/>
    <mergeCell ref="J51:J53"/>
    <mergeCell ref="A52:B54"/>
    <mergeCell ref="C52:E54"/>
    <mergeCell ref="G54:H56"/>
    <mergeCell ref="L54:L56"/>
    <mergeCell ref="K54:K56"/>
    <mergeCell ref="I54:I56"/>
    <mergeCell ref="F54:F56"/>
    <mergeCell ref="J54:J56"/>
    <mergeCell ref="C55:E57"/>
    <mergeCell ref="A55:B57"/>
    <mergeCell ref="J57:J59"/>
    <mergeCell ref="BT111:BT112"/>
    <mergeCell ref="BT113:BT115"/>
    <mergeCell ref="BO111:BO112"/>
    <mergeCell ref="V108:V110"/>
    <mergeCell ref="W108:W110"/>
    <mergeCell ref="S108:S110"/>
    <mergeCell ref="Y108:Y110"/>
    <mergeCell ref="R108:R110"/>
    <mergeCell ref="Z108:Z110"/>
    <mergeCell ref="T108:T110"/>
    <mergeCell ref="U108:U110"/>
    <mergeCell ref="AA108:AA110"/>
    <mergeCell ref="X108:X110"/>
    <mergeCell ref="Y111:Y112"/>
    <mergeCell ref="R111:R112"/>
    <mergeCell ref="Z111:Z112"/>
    <mergeCell ref="X111:X112"/>
    <mergeCell ref="T111:T112"/>
    <mergeCell ref="W111:W112"/>
    <mergeCell ref="V111:V112"/>
    <mergeCell ref="U111:U112"/>
    <mergeCell ref="S111:S112"/>
    <mergeCell ref="X113:X115"/>
    <mergeCell ref="Y113:Y115"/>
    <mergeCell ref="R113:R115"/>
    <mergeCell ref="W113:W115"/>
    <mergeCell ref="T113:T115"/>
    <mergeCell ref="Z113:Z115"/>
    <mergeCell ref="V113:V115"/>
    <mergeCell ref="U113:U115"/>
    <mergeCell ref="AA113:AA115"/>
    <mergeCell ref="S113:S115"/>
    <mergeCell ref="BN111:BN112"/>
    <mergeCell ref="BN113:BN115"/>
    <mergeCell ref="BN108:BN110"/>
    <mergeCell ref="BO113:BO115"/>
    <mergeCell ref="BO108:BO110"/>
    <mergeCell ref="BP113:BP115"/>
    <mergeCell ref="BP108:BP110"/>
    <mergeCell ref="BP111:BP112"/>
    <mergeCell ref="BQ113:BQ115"/>
    <mergeCell ref="BQ111:BQ112"/>
    <mergeCell ref="BQ108:BQ110"/>
    <mergeCell ref="BR108:BR110"/>
    <mergeCell ref="BR113:BR115"/>
    <mergeCell ref="BR111:BR112"/>
    <mergeCell ref="BS111:BS112"/>
    <mergeCell ref="BS108:BS110"/>
    <mergeCell ref="BS113:BS115"/>
    <mergeCell ref="AB105:AB107"/>
    <mergeCell ref="AB103:AD104"/>
    <mergeCell ref="AC101:AC102"/>
    <mergeCell ref="AC105:AC107"/>
    <mergeCell ref="AD101:AD102"/>
    <mergeCell ref="AD105:AD107"/>
    <mergeCell ref="BJ111:BJ112"/>
    <mergeCell ref="BJ113:BJ115"/>
    <mergeCell ref="BJ108:BJ110"/>
    <mergeCell ref="BK111:BK112"/>
    <mergeCell ref="BK113:BK115"/>
    <mergeCell ref="BK108:BK110"/>
    <mergeCell ref="BL113:BL115"/>
    <mergeCell ref="BL111:BL112"/>
    <mergeCell ref="BL108:BL110"/>
    <mergeCell ref="BM111:BM112"/>
    <mergeCell ref="BM108:BM110"/>
    <mergeCell ref="BM113:BM115"/>
    <mergeCell ref="AI108:AI110"/>
    <mergeCell ref="AN108:AN110"/>
    <mergeCell ref="AM108:AM110"/>
    <mergeCell ref="AH108:AH110"/>
    <mergeCell ref="AJ108:AJ110"/>
    <mergeCell ref="AF108:AG110"/>
    <mergeCell ref="AK108:AL110"/>
    <mergeCell ref="AM111:AM112"/>
    <mergeCell ref="AK111:AL112"/>
    <mergeCell ref="AN111:AN112"/>
    <mergeCell ref="AF111:AG112"/>
    <mergeCell ref="AJ111:AJ112"/>
    <mergeCell ref="AI111:AI112"/>
    <mergeCell ref="AH111:AH112"/>
    <mergeCell ref="X105:X107"/>
    <mergeCell ref="W105:W107"/>
    <mergeCell ref="V105:V107"/>
    <mergeCell ref="Z105:Z107"/>
    <mergeCell ref="Y105:Y107"/>
    <mergeCell ref="AA105:AA107"/>
    <mergeCell ref="S105:S107"/>
    <mergeCell ref="T105:T107"/>
    <mergeCell ref="R105:R107"/>
    <mergeCell ref="U105:U107"/>
    <mergeCell ref="AA101:AA102"/>
    <mergeCell ref="L87:L89"/>
    <mergeCell ref="M87:M89"/>
    <mergeCell ref="N87:N89"/>
    <mergeCell ref="O87:O89"/>
    <mergeCell ref="O90:O92"/>
    <mergeCell ref="O99:O100"/>
    <mergeCell ref="P96:R98"/>
    <mergeCell ref="P101:P102"/>
    <mergeCell ref="Q101:Q102"/>
    <mergeCell ref="S96:U98"/>
    <mergeCell ref="T99:T100"/>
    <mergeCell ref="U99:U100"/>
    <mergeCell ref="V96:X98"/>
    <mergeCell ref="W99:W100"/>
    <mergeCell ref="X99:X100"/>
    <mergeCell ref="P99:P100"/>
    <mergeCell ref="S99:S100"/>
    <mergeCell ref="F90:F92"/>
    <mergeCell ref="N90:N92"/>
    <mergeCell ref="K90:K92"/>
    <mergeCell ref="I90:I92"/>
    <mergeCell ref="M90:M92"/>
    <mergeCell ref="A91:B93"/>
    <mergeCell ref="C91:E93"/>
    <mergeCell ref="G93:H95"/>
    <mergeCell ref="I93:I95"/>
    <mergeCell ref="J93:J95"/>
    <mergeCell ref="F93:F95"/>
    <mergeCell ref="C94:E96"/>
    <mergeCell ref="A94:B96"/>
    <mergeCell ref="F96:I98"/>
    <mergeCell ref="C97:E98"/>
    <mergeCell ref="A97:B98"/>
    <mergeCell ref="Y103:AA104"/>
    <mergeCell ref="S103:U104"/>
    <mergeCell ref="V103:X104"/>
    <mergeCell ref="P103:R104"/>
    <mergeCell ref="Q99:Q100"/>
    <mergeCell ref="V99:V100"/>
    <mergeCell ref="R99:R100"/>
    <mergeCell ref="Y101:Y102"/>
    <mergeCell ref="V93:V95"/>
    <mergeCell ref="W93:W95"/>
    <mergeCell ref="U93:U95"/>
    <mergeCell ref="T93:T95"/>
    <mergeCell ref="X93:X95"/>
    <mergeCell ref="Q93:Q95"/>
    <mergeCell ref="O93:O95"/>
    <mergeCell ref="P93:P95"/>
    <mergeCell ref="S93:S95"/>
    <mergeCell ref="R93:R95"/>
    <mergeCell ref="Y93:Y95"/>
    <mergeCell ref="Y99:Y100"/>
    <mergeCell ref="BU99:BU100"/>
    <mergeCell ref="BQ101:BQ102"/>
    <mergeCell ref="BR101:BR102"/>
    <mergeCell ref="BS101:BS102"/>
    <mergeCell ref="Z99:Z100"/>
    <mergeCell ref="AD99:AD100"/>
    <mergeCell ref="AC99:AC100"/>
    <mergeCell ref="AB99:AB100"/>
    <mergeCell ref="AA99:AA100"/>
    <mergeCell ref="AB101:AB102"/>
    <mergeCell ref="AP101:AP102"/>
    <mergeCell ref="AN101:AN102"/>
    <mergeCell ref="AR101:AR102"/>
    <mergeCell ref="AT101:AT102"/>
    <mergeCell ref="AM101:AM102"/>
    <mergeCell ref="AQ101:AQ102"/>
    <mergeCell ref="BQ103:BS104"/>
    <mergeCell ref="BQ105:BQ107"/>
    <mergeCell ref="BR105:BR107"/>
    <mergeCell ref="BS105:BS107"/>
    <mergeCell ref="BQ84:BQ86"/>
    <mergeCell ref="BQ87:BQ89"/>
    <mergeCell ref="BR84:BR86"/>
    <mergeCell ref="BR87:BR89"/>
    <mergeCell ref="BQ90:BQ92"/>
    <mergeCell ref="BR90:BR92"/>
    <mergeCell ref="BQ99:BQ100"/>
    <mergeCell ref="BR99:BR100"/>
    <mergeCell ref="BQ93:BQ95"/>
    <mergeCell ref="BU90:BU92"/>
    <mergeCell ref="BU93:BU95"/>
    <mergeCell ref="BU84:BU86"/>
    <mergeCell ref="BU82:BU83"/>
    <mergeCell ref="BU87:BU89"/>
    <mergeCell ref="BS99:BS100"/>
    <mergeCell ref="BT99:BT100"/>
    <mergeCell ref="BV93:BV95"/>
    <mergeCell ref="BV90:BV92"/>
    <mergeCell ref="BV87:BV89"/>
    <mergeCell ref="BV82:BV83"/>
    <mergeCell ref="BV84:BV86"/>
    <mergeCell ref="BW84:BW86"/>
    <mergeCell ref="BW90:BW92"/>
    <mergeCell ref="BW93:BW95"/>
    <mergeCell ref="BW82:BW83"/>
    <mergeCell ref="BW87:BW89"/>
    <mergeCell ref="BQ96:BS98"/>
    <mergeCell ref="BT96:BV98"/>
    <mergeCell ref="BN103:BP104"/>
    <mergeCell ref="BK103:BM104"/>
    <mergeCell ref="BN105:BN107"/>
    <mergeCell ref="BJ105:BJ107"/>
    <mergeCell ref="BK105:BK107"/>
    <mergeCell ref="BL105:BL107"/>
    <mergeCell ref="BP105:BP107"/>
    <mergeCell ref="BO105:BO107"/>
    <mergeCell ref="BM105:BM107"/>
    <mergeCell ref="BR93:BR95"/>
    <mergeCell ref="BS93:BS95"/>
    <mergeCell ref="BS90:BS92"/>
    <mergeCell ref="BS87:BS89"/>
    <mergeCell ref="BS82:BS83"/>
    <mergeCell ref="BS84:BS86"/>
    <mergeCell ref="BT90:BT92"/>
    <mergeCell ref="BT93:BT95"/>
    <mergeCell ref="BT84:BT86"/>
    <mergeCell ref="BT87:BT89"/>
    <mergeCell ref="BT82:BT83"/>
    <mergeCell ref="I65:I67"/>
    <mergeCell ref="BK96:BM98"/>
    <mergeCell ref="BN96:BP98"/>
    <mergeCell ref="BO99:BO100"/>
    <mergeCell ref="BN99:BN100"/>
    <mergeCell ref="BP99:BP100"/>
    <mergeCell ref="BJ99:BJ100"/>
    <mergeCell ref="BM99:BM100"/>
    <mergeCell ref="BL99:BL100"/>
    <mergeCell ref="BK99:BK100"/>
    <mergeCell ref="BN101:BN102"/>
    <mergeCell ref="BP101:BP102"/>
    <mergeCell ref="BL101:BL102"/>
    <mergeCell ref="BJ101:BJ102"/>
    <mergeCell ref="BO101:BO102"/>
    <mergeCell ref="BM101:BM102"/>
    <mergeCell ref="BK101:BK102"/>
    <mergeCell ref="J96:L98"/>
    <mergeCell ref="K99:K100"/>
    <mergeCell ref="K101:K102"/>
    <mergeCell ref="K93:K95"/>
    <mergeCell ref="L99:L100"/>
    <mergeCell ref="L101:L102"/>
    <mergeCell ref="L93:L95"/>
    <mergeCell ref="M96:O98"/>
    <mergeCell ref="M93:M95"/>
    <mergeCell ref="M101:M102"/>
    <mergeCell ref="M99:M100"/>
    <mergeCell ref="N99:N100"/>
    <mergeCell ref="N93:N95"/>
    <mergeCell ref="N101:N102"/>
    <mergeCell ref="O101:O102"/>
    <mergeCell ref="BX80:BX81"/>
    <mergeCell ref="BY80:BY81"/>
    <mergeCell ref="CA80:CA81"/>
    <mergeCell ref="CB80:CB81"/>
    <mergeCell ref="CC80:CC81"/>
    <mergeCell ref="A78:B79"/>
    <mergeCell ref="A63:B65"/>
    <mergeCell ref="A75:B77"/>
    <mergeCell ref="A72:B74"/>
    <mergeCell ref="A69:B71"/>
    <mergeCell ref="A66:B68"/>
    <mergeCell ref="C75:E77"/>
    <mergeCell ref="C72:E74"/>
    <mergeCell ref="C78:E79"/>
    <mergeCell ref="C66:E68"/>
    <mergeCell ref="C69:E71"/>
    <mergeCell ref="C63:E65"/>
    <mergeCell ref="F71:F73"/>
    <mergeCell ref="F77:I79"/>
    <mergeCell ref="F65:F67"/>
    <mergeCell ref="F63:F64"/>
    <mergeCell ref="F68:F70"/>
    <mergeCell ref="F74:F76"/>
    <mergeCell ref="G63:H64"/>
    <mergeCell ref="G68:H70"/>
    <mergeCell ref="G74:H76"/>
    <mergeCell ref="G65:H67"/>
    <mergeCell ref="G71:H73"/>
    <mergeCell ref="I68:I70"/>
    <mergeCell ref="I74:I76"/>
    <mergeCell ref="I63:I64"/>
    <mergeCell ref="I71:I73"/>
    <mergeCell ref="Y90:Y92"/>
    <mergeCell ref="Z90:Z92"/>
    <mergeCell ref="R90:R92"/>
    <mergeCell ref="S90:S92"/>
    <mergeCell ref="W90:W92"/>
    <mergeCell ref="V90:V92"/>
    <mergeCell ref="T90:T92"/>
    <mergeCell ref="U90:U92"/>
    <mergeCell ref="X90:X92"/>
    <mergeCell ref="Z93:Z95"/>
    <mergeCell ref="Y96:AA98"/>
    <mergeCell ref="BZ81:BZ82"/>
    <mergeCell ref="BY82:BY83"/>
    <mergeCell ref="CC82:CC83"/>
    <mergeCell ref="CA82:CA83"/>
    <mergeCell ref="BX82:BX83"/>
    <mergeCell ref="CB82:CB83"/>
    <mergeCell ref="BZ83:BZ85"/>
    <mergeCell ref="CB84:CB86"/>
    <mergeCell ref="CA84:CA86"/>
    <mergeCell ref="CC84:CC86"/>
    <mergeCell ref="BX84:BX86"/>
    <mergeCell ref="BY84:BY86"/>
    <mergeCell ref="BZ86:BZ88"/>
    <mergeCell ref="CC87:CC89"/>
    <mergeCell ref="BX87:BX89"/>
    <mergeCell ref="CB87:CB89"/>
    <mergeCell ref="BY87:BY89"/>
    <mergeCell ref="CA87:CA89"/>
    <mergeCell ref="BZ89:BZ91"/>
    <mergeCell ref="BY90:BY92"/>
    <mergeCell ref="CC90:CC92"/>
    <mergeCell ref="AK113:AL115"/>
    <mergeCell ref="AM113:AM115"/>
    <mergeCell ref="AI113:AI115"/>
    <mergeCell ref="AF113:AG115"/>
    <mergeCell ref="AH113:AH115"/>
    <mergeCell ref="AN113:AN115"/>
    <mergeCell ref="AJ113:AJ115"/>
    <mergeCell ref="K80:K81"/>
    <mergeCell ref="K84:K86"/>
    <mergeCell ref="K82:K83"/>
    <mergeCell ref="L84:L86"/>
    <mergeCell ref="L82:L83"/>
    <mergeCell ref="L80:L81"/>
    <mergeCell ref="M84:M86"/>
    <mergeCell ref="M80:M81"/>
    <mergeCell ref="M82:M83"/>
    <mergeCell ref="N80:N81"/>
    <mergeCell ref="N82:N83"/>
    <mergeCell ref="N84:N86"/>
    <mergeCell ref="AE103:AH104"/>
    <mergeCell ref="AN105:AN107"/>
    <mergeCell ref="AM105:AM107"/>
    <mergeCell ref="AK105:AL107"/>
    <mergeCell ref="AJ105:AJ107"/>
    <mergeCell ref="AI105:AI107"/>
    <mergeCell ref="AH105:AH107"/>
    <mergeCell ref="AE105:AE107"/>
    <mergeCell ref="AF105:AG107"/>
    <mergeCell ref="AI103:AL104"/>
    <mergeCell ref="AM103:AO104"/>
    <mergeCell ref="R87:R89"/>
    <mergeCell ref="X87:X89"/>
    <mergeCell ref="U87:U89"/>
    <mergeCell ref="W87:W89"/>
    <mergeCell ref="Y87:Y89"/>
    <mergeCell ref="V87:V89"/>
    <mergeCell ref="T87:T89"/>
    <mergeCell ref="S87:S89"/>
    <mergeCell ref="AA87:AA89"/>
    <mergeCell ref="A85:B87"/>
    <mergeCell ref="A82:B84"/>
    <mergeCell ref="A80:B81"/>
    <mergeCell ref="C80:E81"/>
    <mergeCell ref="C85:E87"/>
    <mergeCell ref="C82:E84"/>
    <mergeCell ref="F80:F81"/>
    <mergeCell ref="F82:F83"/>
    <mergeCell ref="F84:F86"/>
    <mergeCell ref="G82:H83"/>
    <mergeCell ref="G84:H86"/>
    <mergeCell ref="G80:H81"/>
    <mergeCell ref="I80:I81"/>
    <mergeCell ref="I84:I86"/>
    <mergeCell ref="I82:I83"/>
    <mergeCell ref="J84:J86"/>
    <mergeCell ref="J80:J81"/>
    <mergeCell ref="J82:J83"/>
    <mergeCell ref="I87:I89"/>
    <mergeCell ref="F87:F89"/>
    <mergeCell ref="C88:E90"/>
    <mergeCell ref="A88:B90"/>
    <mergeCell ref="G90:H92"/>
    <mergeCell ref="J90:J92"/>
    <mergeCell ref="L90:L92"/>
    <mergeCell ref="J63:J64"/>
    <mergeCell ref="J71:J73"/>
    <mergeCell ref="J74:J76"/>
    <mergeCell ref="J65:J67"/>
    <mergeCell ref="J77:L79"/>
    <mergeCell ref="J68:J70"/>
    <mergeCell ref="K65:K67"/>
    <mergeCell ref="K74:K76"/>
    <mergeCell ref="K63:K64"/>
    <mergeCell ref="K68:K70"/>
    <mergeCell ref="K71:K73"/>
    <mergeCell ref="L71:L73"/>
    <mergeCell ref="L68:L70"/>
    <mergeCell ref="L74:L76"/>
    <mergeCell ref="L65:L67"/>
    <mergeCell ref="L63:L64"/>
    <mergeCell ref="M71:M73"/>
    <mergeCell ref="M68:M70"/>
    <mergeCell ref="M63:M64"/>
    <mergeCell ref="M74:M76"/>
    <mergeCell ref="M77:O79"/>
    <mergeCell ref="M65:M67"/>
    <mergeCell ref="N74:N76"/>
    <mergeCell ref="N68:N70"/>
    <mergeCell ref="N65:N67"/>
    <mergeCell ref="N63:N64"/>
    <mergeCell ref="N71:N73"/>
    <mergeCell ref="O71:O73"/>
    <mergeCell ref="O68:O70"/>
    <mergeCell ref="O74:O76"/>
    <mergeCell ref="O65:O67"/>
    <mergeCell ref="BI113:BI115"/>
    <mergeCell ref="BC113:BC115"/>
    <mergeCell ref="BD113:BD115"/>
    <mergeCell ref="BE113:BE115"/>
    <mergeCell ref="BF113:BF115"/>
    <mergeCell ref="BG113:BG115"/>
    <mergeCell ref="BH113:BH115"/>
    <mergeCell ref="BE96:BG98"/>
    <mergeCell ref="BC99:BC100"/>
    <mergeCell ref="BG99:BG100"/>
    <mergeCell ref="BE99:BE100"/>
    <mergeCell ref="BF99:BF100"/>
    <mergeCell ref="BD99:BD100"/>
    <mergeCell ref="BE101:BE102"/>
    <mergeCell ref="BD101:BD102"/>
    <mergeCell ref="BC101:BC102"/>
    <mergeCell ref="BF101:BF102"/>
    <mergeCell ref="BG101:BG102"/>
    <mergeCell ref="BE103:BG104"/>
    <mergeCell ref="BC111:BC112"/>
    <mergeCell ref="BC108:BC110"/>
    <mergeCell ref="BC105:BC107"/>
    <mergeCell ref="BD108:BD110"/>
    <mergeCell ref="BD105:BD107"/>
    <mergeCell ref="BD111:BD112"/>
    <mergeCell ref="BE108:BE110"/>
    <mergeCell ref="BE105:BE107"/>
    <mergeCell ref="BE111:BE112"/>
    <mergeCell ref="BF108:BF110"/>
    <mergeCell ref="BF111:BF112"/>
    <mergeCell ref="BF105:BF107"/>
    <mergeCell ref="BG105:BG107"/>
    <mergeCell ref="BG111:BG112"/>
    <mergeCell ref="BG108:BG110"/>
    <mergeCell ref="BH96:BJ98"/>
    <mergeCell ref="BH111:BH112"/>
    <mergeCell ref="BH105:BH107"/>
    <mergeCell ref="BH99:BH100"/>
    <mergeCell ref="BH108:BH110"/>
    <mergeCell ref="BH103:BJ104"/>
    <mergeCell ref="BH101:BH102"/>
    <mergeCell ref="BI99:BI100"/>
    <mergeCell ref="BI111:BI112"/>
    <mergeCell ref="BI105:BI107"/>
    <mergeCell ref="BI108:BI110"/>
    <mergeCell ref="BI101:BI102"/>
    <mergeCell ref="AI96:AL98"/>
    <mergeCell ref="AE96:AH98"/>
    <mergeCell ref="AJ99:AJ100"/>
    <mergeCell ref="AI99:AI100"/>
    <mergeCell ref="AK99:AL100"/>
    <mergeCell ref="AF99:AG100"/>
    <mergeCell ref="AE99:AE100"/>
    <mergeCell ref="AH99:AH100"/>
    <mergeCell ref="AH101:AH102"/>
    <mergeCell ref="AF101:AG102"/>
    <mergeCell ref="AI101:AI102"/>
    <mergeCell ref="AJ101:AJ102"/>
    <mergeCell ref="AE101:AE102"/>
    <mergeCell ref="AK101:AL102"/>
    <mergeCell ref="BB108:BB110"/>
    <mergeCell ref="BB105:BB107"/>
    <mergeCell ref="BB111:BB112"/>
    <mergeCell ref="AT111:AT112"/>
    <mergeCell ref="CA65:CA67"/>
    <mergeCell ref="CA68:CA70"/>
    <mergeCell ref="CA74:CA76"/>
    <mergeCell ref="CA71:CA73"/>
    <mergeCell ref="CB68:CB70"/>
    <mergeCell ref="CB65:CB67"/>
    <mergeCell ref="CB74:CB76"/>
    <mergeCell ref="CB71:CB73"/>
    <mergeCell ref="CC71:CC73"/>
    <mergeCell ref="CC65:CC67"/>
    <mergeCell ref="CC74:CC76"/>
    <mergeCell ref="CC68:CC70"/>
    <mergeCell ref="BW77:BY79"/>
    <mergeCell ref="CA77:CC79"/>
    <mergeCell ref="BV68:BV70"/>
    <mergeCell ref="BV71:BV73"/>
    <mergeCell ref="AF93:AG95"/>
    <mergeCell ref="AI93:AI95"/>
    <mergeCell ref="AJ93:AJ95"/>
    <mergeCell ref="AH93:AH95"/>
    <mergeCell ref="AK93:AL95"/>
    <mergeCell ref="CA90:CA92"/>
    <mergeCell ref="BX90:BX92"/>
    <mergeCell ref="CB90:CB92"/>
    <mergeCell ref="BZ92:BZ94"/>
    <mergeCell ref="CB93:CB95"/>
    <mergeCell ref="BX93:BX95"/>
    <mergeCell ref="CA93:CA95"/>
    <mergeCell ref="CC93:CC95"/>
    <mergeCell ref="BY93:BY95"/>
    <mergeCell ref="BZ79:BZ80"/>
    <mergeCell ref="BW80:BW81"/>
    <mergeCell ref="BV74:BV76"/>
    <mergeCell ref="BW74:BW76"/>
    <mergeCell ref="BW68:BW70"/>
    <mergeCell ref="BW71:BW73"/>
    <mergeCell ref="BW65:BW67"/>
    <mergeCell ref="BX74:BX76"/>
    <mergeCell ref="BX71:BX73"/>
    <mergeCell ref="BX65:BX67"/>
    <mergeCell ref="BX68:BX70"/>
    <mergeCell ref="BY65:BY67"/>
    <mergeCell ref="BY68:BY70"/>
    <mergeCell ref="BY74:BY76"/>
    <mergeCell ref="BY71:BY73"/>
    <mergeCell ref="BZ64:BZ66"/>
    <mergeCell ref="BZ73:BZ75"/>
    <mergeCell ref="BZ76:BZ78"/>
    <mergeCell ref="BZ67:BZ69"/>
    <mergeCell ref="BZ70:BZ72"/>
    <mergeCell ref="BW63:BW64"/>
    <mergeCell ref="BX63:BX64"/>
    <mergeCell ref="BI82:BI83"/>
    <mergeCell ref="BJ82:BJ83"/>
    <mergeCell ref="BK82:BK83"/>
    <mergeCell ref="BL82:BL83"/>
    <mergeCell ref="BM82:BM83"/>
    <mergeCell ref="BN82:BN83"/>
    <mergeCell ref="BO82:BO83"/>
    <mergeCell ref="BP82:BP83"/>
    <mergeCell ref="BQ82:BQ83"/>
    <mergeCell ref="BR82:BR83"/>
    <mergeCell ref="BI84:BI86"/>
    <mergeCell ref="BJ84:BJ86"/>
    <mergeCell ref="BK84:BK86"/>
    <mergeCell ref="O80:O81"/>
    <mergeCell ref="O84:O86"/>
    <mergeCell ref="O82:O83"/>
    <mergeCell ref="P84:P86"/>
    <mergeCell ref="P82:P83"/>
    <mergeCell ref="P80:P81"/>
    <mergeCell ref="Q82:Q83"/>
    <mergeCell ref="Q80:Q81"/>
    <mergeCell ref="Q84:Q86"/>
    <mergeCell ref="R84:R86"/>
    <mergeCell ref="R82:R83"/>
    <mergeCell ref="R80:R81"/>
    <mergeCell ref="S82:S83"/>
    <mergeCell ref="S84:S86"/>
    <mergeCell ref="S80:S81"/>
    <mergeCell ref="T82:T83"/>
    <mergeCell ref="T84:T86"/>
    <mergeCell ref="T80:T81"/>
    <mergeCell ref="U82:U83"/>
    <mergeCell ref="BO90:BO92"/>
    <mergeCell ref="BN90:BN92"/>
    <mergeCell ref="BK90:BK92"/>
    <mergeCell ref="BJ90:BJ92"/>
    <mergeCell ref="BP90:BP92"/>
    <mergeCell ref="BM90:BM92"/>
    <mergeCell ref="BL90:BL92"/>
    <mergeCell ref="BN93:BN95"/>
    <mergeCell ref="BM93:BM95"/>
    <mergeCell ref="BL93:BL95"/>
    <mergeCell ref="BK93:BK95"/>
    <mergeCell ref="BJ93:BJ95"/>
    <mergeCell ref="BO93:BO95"/>
    <mergeCell ref="BP93:BP95"/>
    <mergeCell ref="BK80:BK81"/>
    <mergeCell ref="BL80:BL81"/>
    <mergeCell ref="BM80:BM81"/>
    <mergeCell ref="BN80:BN81"/>
    <mergeCell ref="BO80:BO81"/>
    <mergeCell ref="BP80:BP81"/>
    <mergeCell ref="BJ80:BJ81"/>
    <mergeCell ref="BP84:BP86"/>
    <mergeCell ref="BN84:BN86"/>
    <mergeCell ref="BO84:BO86"/>
    <mergeCell ref="BL84:BL86"/>
    <mergeCell ref="BM84:BM86"/>
    <mergeCell ref="BN87:BN89"/>
    <mergeCell ref="BM87:BM89"/>
    <mergeCell ref="BJ87:BJ89"/>
    <mergeCell ref="BP87:BP89"/>
    <mergeCell ref="BO87:BO89"/>
    <mergeCell ref="BK87:BK89"/>
    <mergeCell ref="BL87:BL89"/>
    <mergeCell ref="BQ80:BQ81"/>
    <mergeCell ref="BR80:BR81"/>
    <mergeCell ref="BS80:BS81"/>
    <mergeCell ref="BN74:BN76"/>
    <mergeCell ref="BN77:BP79"/>
    <mergeCell ref="BO74:BO76"/>
    <mergeCell ref="BP74:BP76"/>
    <mergeCell ref="BQ74:BQ76"/>
    <mergeCell ref="BQ77:BS79"/>
    <mergeCell ref="BR74:BR76"/>
    <mergeCell ref="BS65:BS67"/>
    <mergeCell ref="BS74:BS76"/>
    <mergeCell ref="BT80:BT81"/>
    <mergeCell ref="BT77:BV79"/>
    <mergeCell ref="BT74:BT76"/>
    <mergeCell ref="BT65:BT67"/>
    <mergeCell ref="BU65:BU67"/>
    <mergeCell ref="BU74:BU76"/>
    <mergeCell ref="BU80:BU81"/>
    <mergeCell ref="BV80:BV81"/>
    <mergeCell ref="BN68:BN70"/>
    <mergeCell ref="BO68:BO70"/>
    <mergeCell ref="BP68:BP70"/>
    <mergeCell ref="BQ68:BQ70"/>
    <mergeCell ref="BR68:BR70"/>
    <mergeCell ref="BS68:BS70"/>
    <mergeCell ref="BT68:BT70"/>
    <mergeCell ref="BU68:BU70"/>
    <mergeCell ref="BN71:BN73"/>
    <mergeCell ref="BO71:BO73"/>
    <mergeCell ref="BP71:BP73"/>
    <mergeCell ref="BQ71:BQ73"/>
    <mergeCell ref="BR71:BR73"/>
    <mergeCell ref="BS71:BS73"/>
    <mergeCell ref="BT71:BT73"/>
    <mergeCell ref="BU71:BU73"/>
    <mergeCell ref="BN65:BN67"/>
    <mergeCell ref="BO65:BO67"/>
    <mergeCell ref="BP65:BP67"/>
    <mergeCell ref="BQ65:BQ67"/>
    <mergeCell ref="BR65:BR67"/>
    <mergeCell ref="BV65:BV67"/>
    <mergeCell ref="BB113:BB115"/>
    <mergeCell ref="P71:P73"/>
    <mergeCell ref="P77:R79"/>
    <mergeCell ref="P74:P76"/>
    <mergeCell ref="P68:P70"/>
    <mergeCell ref="Q71:Q73"/>
    <mergeCell ref="Q74:Q76"/>
    <mergeCell ref="Q68:Q70"/>
    <mergeCell ref="R71:R73"/>
    <mergeCell ref="R74:R76"/>
    <mergeCell ref="R68:R70"/>
    <mergeCell ref="S71:S73"/>
    <mergeCell ref="S68:S70"/>
    <mergeCell ref="S74:S76"/>
    <mergeCell ref="S77:U79"/>
    <mergeCell ref="T74:T76"/>
    <mergeCell ref="T68:T70"/>
    <mergeCell ref="T71:T73"/>
    <mergeCell ref="U74:U76"/>
    <mergeCell ref="U68:U70"/>
    <mergeCell ref="U71:U73"/>
    <mergeCell ref="U84:U86"/>
    <mergeCell ref="U80:U81"/>
    <mergeCell ref="AA93:AA95"/>
    <mergeCell ref="AC93:AC95"/>
    <mergeCell ref="AB93:AB95"/>
    <mergeCell ref="AE93:AE95"/>
    <mergeCell ref="AD93:AD95"/>
    <mergeCell ref="AB96:AD98"/>
    <mergeCell ref="AV111:AV112"/>
    <mergeCell ref="AV103:AX104"/>
    <mergeCell ref="AV108:AV110"/>
    <mergeCell ref="AV113:AV115"/>
    <mergeCell ref="AW108:AW110"/>
    <mergeCell ref="AW105:AW107"/>
    <mergeCell ref="AW113:AW115"/>
    <mergeCell ref="AW111:AW112"/>
    <mergeCell ref="AX108:AX110"/>
    <mergeCell ref="AX111:AX112"/>
    <mergeCell ref="AX105:AX107"/>
    <mergeCell ref="AX113:AX115"/>
    <mergeCell ref="AY111:AY112"/>
    <mergeCell ref="AY113:AY115"/>
    <mergeCell ref="AY108:AY110"/>
    <mergeCell ref="AY105:AY107"/>
    <mergeCell ref="AY103:BA104"/>
    <mergeCell ref="AZ108:AZ110"/>
    <mergeCell ref="AZ111:AZ112"/>
    <mergeCell ref="AZ105:AZ107"/>
    <mergeCell ref="AZ113:AZ115"/>
    <mergeCell ref="BA108:BA110"/>
    <mergeCell ref="BA111:BA112"/>
    <mergeCell ref="BA105:BA107"/>
    <mergeCell ref="BA113:BA115"/>
    <mergeCell ref="BE90:BE92"/>
    <mergeCell ref="BE93:BE95"/>
    <mergeCell ref="BE87:BE89"/>
    <mergeCell ref="BF87:BF89"/>
    <mergeCell ref="BF90:BF92"/>
    <mergeCell ref="BF93:BF95"/>
    <mergeCell ref="BG90:BG92"/>
    <mergeCell ref="BG93:BG95"/>
    <mergeCell ref="BG87:BG89"/>
    <mergeCell ref="BH87:BH89"/>
    <mergeCell ref="BH90:BH92"/>
    <mergeCell ref="BH93:BH95"/>
    <mergeCell ref="BI87:BI89"/>
    <mergeCell ref="BI93:BI95"/>
    <mergeCell ref="BI90:BI92"/>
    <mergeCell ref="BB93:BB95"/>
    <mergeCell ref="AV105:AV107"/>
    <mergeCell ref="BB103:BD104"/>
    <mergeCell ref="AW93:AW95"/>
    <mergeCell ref="AW99:AW100"/>
    <mergeCell ref="AW101:AW102"/>
    <mergeCell ref="AW90:AW92"/>
    <mergeCell ref="AX90:AX92"/>
    <mergeCell ref="AX99:AX100"/>
    <mergeCell ref="AX93:AX95"/>
    <mergeCell ref="AX101:AX102"/>
    <mergeCell ref="AY90:AY92"/>
    <mergeCell ref="AY99:AY100"/>
    <mergeCell ref="AY93:AY95"/>
    <mergeCell ref="AY101:AY102"/>
    <mergeCell ref="AY96:BA98"/>
    <mergeCell ref="AZ90:AZ92"/>
    <mergeCell ref="AH90:AH92"/>
    <mergeCell ref="AF90:AG92"/>
    <mergeCell ref="AE90:AE92"/>
    <mergeCell ref="AD90:AD92"/>
    <mergeCell ref="AC90:AC92"/>
    <mergeCell ref="AJ90:AJ92"/>
    <mergeCell ref="AI90:AI92"/>
    <mergeCell ref="AA90:AA92"/>
    <mergeCell ref="AB90:AB92"/>
    <mergeCell ref="AK90:AL92"/>
    <mergeCell ref="AF87:AG89"/>
    <mergeCell ref="AF84:AG86"/>
    <mergeCell ref="AH87:AH89"/>
    <mergeCell ref="AH84:AH86"/>
    <mergeCell ref="AI87:AI89"/>
    <mergeCell ref="AI84:AI86"/>
    <mergeCell ref="AJ87:AJ89"/>
    <mergeCell ref="AJ84:AJ86"/>
    <mergeCell ref="AK84:AL86"/>
    <mergeCell ref="AK87:AL89"/>
    <mergeCell ref="AH82:AH83"/>
    <mergeCell ref="AI82:AI83"/>
    <mergeCell ref="AJ80:AJ81"/>
    <mergeCell ref="AJ82:AJ83"/>
    <mergeCell ref="AK80:AL81"/>
    <mergeCell ref="AK82:AL83"/>
    <mergeCell ref="AE80:AE81"/>
    <mergeCell ref="AF80:AG81"/>
    <mergeCell ref="AH80:AH81"/>
    <mergeCell ref="AI80:AI81"/>
    <mergeCell ref="AE84:AE86"/>
    <mergeCell ref="Z84:Z86"/>
    <mergeCell ref="AA84:AA86"/>
    <mergeCell ref="AD84:AD86"/>
    <mergeCell ref="AB84:AB86"/>
    <mergeCell ref="AC84:AC86"/>
    <mergeCell ref="Z87:Z89"/>
    <mergeCell ref="AE87:AE89"/>
    <mergeCell ref="AB87:AB89"/>
    <mergeCell ref="AD87:AD89"/>
    <mergeCell ref="AC87:AC89"/>
    <mergeCell ref="AT108:AT110"/>
    <mergeCell ref="AU105:AU107"/>
    <mergeCell ref="AU113:AU115"/>
    <mergeCell ref="AU111:AU112"/>
    <mergeCell ref="AU108:AU110"/>
    <mergeCell ref="AS103:AU104"/>
    <mergeCell ref="AP103:AR104"/>
    <mergeCell ref="V82:V83"/>
    <mergeCell ref="V80:V81"/>
    <mergeCell ref="V84:V86"/>
    <mergeCell ref="W80:W81"/>
    <mergeCell ref="W82:W83"/>
    <mergeCell ref="W84:W86"/>
    <mergeCell ref="X82:X83"/>
    <mergeCell ref="X80:X81"/>
    <mergeCell ref="X84:X86"/>
    <mergeCell ref="Y80:Y81"/>
    <mergeCell ref="Y82:Y83"/>
    <mergeCell ref="Y84:Y86"/>
    <mergeCell ref="Z82:Z83"/>
    <mergeCell ref="Z80:Z81"/>
    <mergeCell ref="AA82:AA83"/>
    <mergeCell ref="AA80:AA81"/>
    <mergeCell ref="AB80:AB81"/>
    <mergeCell ref="AB82:AB83"/>
    <mergeCell ref="AC82:AC83"/>
    <mergeCell ref="AC80:AC81"/>
    <mergeCell ref="AD82:AD83"/>
    <mergeCell ref="AD80:AD81"/>
    <mergeCell ref="AE82:AE83"/>
    <mergeCell ref="AF82:AG83"/>
    <mergeCell ref="AO101:AO102"/>
    <mergeCell ref="BK74:BK76"/>
    <mergeCell ref="BK68:BK70"/>
    <mergeCell ref="BK77:BM79"/>
    <mergeCell ref="BK71:BK73"/>
    <mergeCell ref="BL71:BL73"/>
    <mergeCell ref="BL68:BL70"/>
    <mergeCell ref="BL74:BL76"/>
    <mergeCell ref="BM74:BM76"/>
    <mergeCell ref="BM68:BM70"/>
    <mergeCell ref="BM71:BM73"/>
    <mergeCell ref="AO113:AO115"/>
    <mergeCell ref="AO111:AO112"/>
    <mergeCell ref="AO108:AO110"/>
    <mergeCell ref="AO105:AO107"/>
    <mergeCell ref="AP111:AP112"/>
    <mergeCell ref="AP113:AP115"/>
    <mergeCell ref="AP105:AP107"/>
    <mergeCell ref="AP108:AP110"/>
    <mergeCell ref="AQ105:AQ107"/>
    <mergeCell ref="AQ111:AQ112"/>
    <mergeCell ref="AQ113:AQ115"/>
    <mergeCell ref="AQ108:AQ110"/>
    <mergeCell ref="AR113:AR115"/>
    <mergeCell ref="AR111:AR112"/>
    <mergeCell ref="AR105:AR107"/>
    <mergeCell ref="AR108:AR110"/>
    <mergeCell ref="AS111:AS112"/>
    <mergeCell ref="AS108:AS110"/>
    <mergeCell ref="AS105:AS107"/>
    <mergeCell ref="AS113:AS115"/>
    <mergeCell ref="AT105:AT107"/>
    <mergeCell ref="AT113:AT115"/>
    <mergeCell ref="AU101:AU102"/>
    <mergeCell ref="AS101:AS102"/>
    <mergeCell ref="BH68:BH70"/>
    <mergeCell ref="BH74:BH76"/>
    <mergeCell ref="BH80:BH81"/>
    <mergeCell ref="BH77:BJ79"/>
    <mergeCell ref="BH71:BH73"/>
    <mergeCell ref="BI80:BI81"/>
    <mergeCell ref="BI71:BI73"/>
    <mergeCell ref="BI68:BI70"/>
    <mergeCell ref="BI74:BI76"/>
    <mergeCell ref="BJ68:BJ70"/>
    <mergeCell ref="BJ74:BJ76"/>
    <mergeCell ref="BJ71:BJ73"/>
    <mergeCell ref="BB87:BB89"/>
    <mergeCell ref="BB99:BB100"/>
    <mergeCell ref="BB96:BD98"/>
    <mergeCell ref="BB90:BB92"/>
    <mergeCell ref="BB101:BB102"/>
    <mergeCell ref="BC93:BC95"/>
    <mergeCell ref="BC87:BC89"/>
    <mergeCell ref="BC90:BC92"/>
    <mergeCell ref="BD90:BD92"/>
    <mergeCell ref="BD87:BD89"/>
    <mergeCell ref="BD93:BD95"/>
    <mergeCell ref="AS93:AS95"/>
    <mergeCell ref="AT93:AT95"/>
    <mergeCell ref="AV96:AX98"/>
    <mergeCell ref="AV90:AV92"/>
    <mergeCell ref="AV101:AV102"/>
    <mergeCell ref="AV99:AV100"/>
    <mergeCell ref="AV93:AV95"/>
    <mergeCell ref="AR93:AR95"/>
    <mergeCell ref="AQ93:AQ95"/>
    <mergeCell ref="AU93:AU95"/>
    <mergeCell ref="AM93:AM95"/>
    <mergeCell ref="AP93:AP95"/>
    <mergeCell ref="AN93:AN95"/>
    <mergeCell ref="AO93:AO95"/>
    <mergeCell ref="AM96:AO98"/>
    <mergeCell ref="AP96:AR98"/>
    <mergeCell ref="AS96:AU98"/>
    <mergeCell ref="AM99:AM100"/>
    <mergeCell ref="AT99:AT100"/>
    <mergeCell ref="AN99:AN100"/>
    <mergeCell ref="AU99:AU100"/>
    <mergeCell ref="AQ99:AQ100"/>
    <mergeCell ref="AS99:AS100"/>
    <mergeCell ref="AR99:AR100"/>
    <mergeCell ref="AP99:AP100"/>
    <mergeCell ref="AO99:AO100"/>
    <mergeCell ref="AZ101:AZ102"/>
    <mergeCell ref="AZ99:AZ100"/>
    <mergeCell ref="AZ93:AZ95"/>
    <mergeCell ref="BA90:BA92"/>
    <mergeCell ref="BA99:BA100"/>
    <mergeCell ref="BA93:BA95"/>
    <mergeCell ref="BA101:BA102"/>
    <mergeCell ref="AB71:AB73"/>
    <mergeCell ref="AB68:AB70"/>
    <mergeCell ref="AB74:AB76"/>
    <mergeCell ref="AC74:AC76"/>
    <mergeCell ref="AC71:AC73"/>
    <mergeCell ref="AC68:AC70"/>
    <mergeCell ref="AD71:AD73"/>
    <mergeCell ref="AD68:AD70"/>
    <mergeCell ref="AD74:AD76"/>
    <mergeCell ref="AE74:AE76"/>
    <mergeCell ref="AE68:AE70"/>
    <mergeCell ref="AI77:AL79"/>
    <mergeCell ref="AE71:AE73"/>
    <mergeCell ref="AF71:AG73"/>
    <mergeCell ref="AF68:AG70"/>
    <mergeCell ref="AF74:AG76"/>
    <mergeCell ref="AH68:AH70"/>
    <mergeCell ref="AH74:AH76"/>
    <mergeCell ref="AH71:AH73"/>
    <mergeCell ref="AI74:AI76"/>
    <mergeCell ref="AI68:AI70"/>
    <mergeCell ref="AI71:AI73"/>
    <mergeCell ref="AB77:AD79"/>
    <mergeCell ref="AE77:AH79"/>
    <mergeCell ref="AJ71:AJ73"/>
    <mergeCell ref="V77:X79"/>
    <mergeCell ref="V68:V70"/>
    <mergeCell ref="V71:V73"/>
    <mergeCell ref="V74:V76"/>
    <mergeCell ref="W74:W76"/>
    <mergeCell ref="W68:W70"/>
    <mergeCell ref="W71:W73"/>
    <mergeCell ref="X74:X76"/>
    <mergeCell ref="X71:X73"/>
    <mergeCell ref="X68:X70"/>
    <mergeCell ref="Y71:Y73"/>
    <mergeCell ref="Y74:Y76"/>
    <mergeCell ref="Y68:Y70"/>
    <mergeCell ref="Z71:Z73"/>
    <mergeCell ref="Z74:Z76"/>
    <mergeCell ref="Z68:Z70"/>
    <mergeCell ref="AA71:AA73"/>
    <mergeCell ref="AA74:AA76"/>
    <mergeCell ref="AA68:AA70"/>
    <mergeCell ref="Y77:AA79"/>
    <mergeCell ref="BC71:BC73"/>
    <mergeCell ref="BC74:BC76"/>
    <mergeCell ref="BC68:BC70"/>
    <mergeCell ref="BD74:BD76"/>
    <mergeCell ref="BD68:BD70"/>
    <mergeCell ref="BD71:BD73"/>
    <mergeCell ref="BE80:BE81"/>
    <mergeCell ref="BE77:BG79"/>
    <mergeCell ref="BE71:BE73"/>
    <mergeCell ref="BE74:BE76"/>
    <mergeCell ref="BE68:BE70"/>
    <mergeCell ref="BF71:BF73"/>
    <mergeCell ref="BF68:BF70"/>
    <mergeCell ref="BF74:BF76"/>
    <mergeCell ref="BF80:BF81"/>
    <mergeCell ref="BG71:BG73"/>
    <mergeCell ref="BG80:BG81"/>
    <mergeCell ref="BG74:BG76"/>
    <mergeCell ref="BG68:BG70"/>
    <mergeCell ref="BA87:BA89"/>
    <mergeCell ref="AZ87:AZ89"/>
    <mergeCell ref="AY87:AY89"/>
    <mergeCell ref="AX87:AX89"/>
    <mergeCell ref="AW87:AW89"/>
    <mergeCell ref="AV87:AV89"/>
    <mergeCell ref="BC82:BC83"/>
    <mergeCell ref="BD82:BD83"/>
    <mergeCell ref="BE82:BE83"/>
    <mergeCell ref="BF82:BF83"/>
    <mergeCell ref="BG82:BG83"/>
    <mergeCell ref="BH82:BH83"/>
    <mergeCell ref="AV84:AV86"/>
    <mergeCell ref="AW84:AW86"/>
    <mergeCell ref="AX84:AX86"/>
    <mergeCell ref="AY84:AY86"/>
    <mergeCell ref="AZ84:AZ86"/>
    <mergeCell ref="BA84:BA86"/>
    <mergeCell ref="BB84:BB86"/>
    <mergeCell ref="BC84:BC86"/>
    <mergeCell ref="BD84:BD86"/>
    <mergeCell ref="BE84:BE86"/>
    <mergeCell ref="BF84:BF86"/>
    <mergeCell ref="BG84:BG86"/>
    <mergeCell ref="BH84:BH86"/>
    <mergeCell ref="AV77:AX79"/>
    <mergeCell ref="BB77:BD79"/>
    <mergeCell ref="AY77:BA79"/>
    <mergeCell ref="BD80:BD81"/>
    <mergeCell ref="BC80:BC81"/>
    <mergeCell ref="AY80:AY81"/>
    <mergeCell ref="AZ80:AZ81"/>
    <mergeCell ref="AW80:AW81"/>
    <mergeCell ref="BB80:BB81"/>
    <mergeCell ref="AV80:AV81"/>
    <mergeCell ref="BA80:BA81"/>
    <mergeCell ref="AX80:AX81"/>
    <mergeCell ref="BA82:BA83"/>
    <mergeCell ref="AX82:AX83"/>
    <mergeCell ref="AW82:AW83"/>
    <mergeCell ref="AZ82:AZ83"/>
    <mergeCell ref="BB82:BB83"/>
    <mergeCell ref="AV82:AV83"/>
    <mergeCell ref="AY82:AY83"/>
    <mergeCell ref="AS82:AS83"/>
    <mergeCell ref="AP82:AP83"/>
    <mergeCell ref="AR82:AR83"/>
    <mergeCell ref="AO82:AO83"/>
    <mergeCell ref="AN82:AN83"/>
    <mergeCell ref="AM82:AM83"/>
    <mergeCell ref="AT82:AT83"/>
    <mergeCell ref="AU82:AU83"/>
    <mergeCell ref="AS84:AS86"/>
    <mergeCell ref="AP84:AP86"/>
    <mergeCell ref="AT84:AT86"/>
    <mergeCell ref="AN84:AN86"/>
    <mergeCell ref="AM84:AM86"/>
    <mergeCell ref="AQ84:AQ86"/>
    <mergeCell ref="AU84:AU86"/>
    <mergeCell ref="AR84:AR86"/>
    <mergeCell ref="AO84:AO86"/>
    <mergeCell ref="BC65:BC67"/>
    <mergeCell ref="AM77:AO79"/>
    <mergeCell ref="AP77:AR79"/>
    <mergeCell ref="AS77:AU79"/>
    <mergeCell ref="AQ87:AQ89"/>
    <mergeCell ref="AU87:AU89"/>
    <mergeCell ref="AR87:AR89"/>
    <mergeCell ref="AM87:AM89"/>
    <mergeCell ref="AT87:AT89"/>
    <mergeCell ref="AP87:AP89"/>
    <mergeCell ref="AN87:AN89"/>
    <mergeCell ref="AS87:AS89"/>
    <mergeCell ref="AO87:AO89"/>
    <mergeCell ref="AR90:AR92"/>
    <mergeCell ref="AP90:AP92"/>
    <mergeCell ref="AS90:AS92"/>
    <mergeCell ref="AO90:AO92"/>
    <mergeCell ref="AN90:AN92"/>
    <mergeCell ref="AT90:AT92"/>
    <mergeCell ref="AM90:AM92"/>
    <mergeCell ref="AU90:AU92"/>
    <mergeCell ref="AQ90:AQ92"/>
    <mergeCell ref="AU80:AU81"/>
    <mergeCell ref="AQ80:AQ81"/>
    <mergeCell ref="AR80:AR81"/>
    <mergeCell ref="AT80:AT81"/>
    <mergeCell ref="AS80:AS81"/>
    <mergeCell ref="AM80:AM81"/>
    <mergeCell ref="AN80:AN81"/>
    <mergeCell ref="AP80:AP81"/>
    <mergeCell ref="AO80:AO81"/>
    <mergeCell ref="AQ82:AQ83"/>
    <mergeCell ref="AX71:AX73"/>
    <mergeCell ref="AX68:AX70"/>
    <mergeCell ref="AX65:AX67"/>
    <mergeCell ref="AX74:AX76"/>
    <mergeCell ref="AY74:AY76"/>
    <mergeCell ref="AY68:AY70"/>
    <mergeCell ref="AY65:AY67"/>
    <mergeCell ref="AY71:AY73"/>
    <mergeCell ref="AZ71:AZ73"/>
    <mergeCell ref="AZ68:AZ70"/>
    <mergeCell ref="AZ74:AZ76"/>
    <mergeCell ref="AZ65:AZ67"/>
    <mergeCell ref="BA71:BA73"/>
    <mergeCell ref="BA68:BA70"/>
    <mergeCell ref="BA65:BA67"/>
    <mergeCell ref="BA74:BA76"/>
    <mergeCell ref="BB65:BB67"/>
    <mergeCell ref="BB68:BB70"/>
    <mergeCell ref="BB71:BB73"/>
    <mergeCell ref="BB74:BB76"/>
    <mergeCell ref="AV65:AV67"/>
    <mergeCell ref="AJ68:AJ70"/>
    <mergeCell ref="AK68:AL70"/>
    <mergeCell ref="AM74:AM76"/>
    <mergeCell ref="AM71:AM73"/>
    <mergeCell ref="AM68:AM70"/>
    <mergeCell ref="AN71:AN73"/>
    <mergeCell ref="AN74:AN76"/>
    <mergeCell ref="AN68:AN70"/>
    <mergeCell ref="AO68:AO70"/>
    <mergeCell ref="AO71:AO73"/>
    <mergeCell ref="AO74:AO76"/>
    <mergeCell ref="AP68:AP70"/>
    <mergeCell ref="AP71:AP73"/>
    <mergeCell ref="AQ71:AQ73"/>
    <mergeCell ref="AQ68:AQ70"/>
    <mergeCell ref="AW65:AW67"/>
    <mergeCell ref="AW74:AW76"/>
    <mergeCell ref="AW71:AW73"/>
    <mergeCell ref="AW68:AW70"/>
    <mergeCell ref="AK71:AL73"/>
    <mergeCell ref="AR71:AR73"/>
    <mergeCell ref="AR74:AR76"/>
    <mergeCell ref="AR68:AR70"/>
    <mergeCell ref="AS74:AS76"/>
    <mergeCell ref="AS71:AS73"/>
    <mergeCell ref="AS68:AS70"/>
    <mergeCell ref="AT71:AT73"/>
    <mergeCell ref="AT68:AT70"/>
    <mergeCell ref="AU68:AU70"/>
    <mergeCell ref="AU71:AU73"/>
    <mergeCell ref="AP74:AP76"/>
    <mergeCell ref="AQ74:AQ76"/>
    <mergeCell ref="AK74:AL76"/>
    <mergeCell ref="AJ74:AJ76"/>
    <mergeCell ref="AT74:AT76"/>
    <mergeCell ref="AU74:AU76"/>
    <mergeCell ref="AV71:AV73"/>
    <mergeCell ref="AV68:AV70"/>
    <mergeCell ref="AV74:AV76"/>
  </mergeCells>
  <pageMargins left="0.12013890000000001" right="0.12013890000000001" top="0.25" bottom="5.9722219999999999E-2" header="0.3" footer="0.3"/>
  <pageSetup paperSize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Esercizio 2024</vt:lpstr>
      <vt:lpstr>Esercizio 2025</vt:lpstr>
      <vt:lpstr>Esercizio 2026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APPPOOL\next-we-prod-ragioneria-jobs-app-v3</dc:creator>
  <cp:lastModifiedBy>Bortolussi Michele</cp:lastModifiedBy>
  <dcterms:created xsi:type="dcterms:W3CDTF">2024-01-25T09:29:31Z</dcterms:created>
  <dcterms:modified xsi:type="dcterms:W3CDTF">2024-02-01T11:42:21Z</dcterms:modified>
</cp:coreProperties>
</file>